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887" tabRatio="941" activeTab="19"/>
  </bookViews>
  <sheets>
    <sheet name="IDX" sheetId="1" r:id="rId1"/>
    <sheet name="CH.1" sheetId="2" r:id="rId2"/>
    <sheet name="CH.2" sheetId="3" r:id="rId3"/>
    <sheet name="CH.2 (State)" sheetId="4" r:id="rId4"/>
    <sheet name="CH.3" sheetId="5" r:id="rId5"/>
    <sheet name="CH.3 (State)" sheetId="6" r:id="rId6"/>
    <sheet name="CH.4" sheetId="7" r:id="rId7"/>
    <sheet name="CH.4 (State)" sheetId="8" r:id="rId8"/>
    <sheet name="CH.5" sheetId="9" r:id="rId9"/>
    <sheet name="CH.6" sheetId="10" r:id="rId10"/>
    <sheet name="CH.7" sheetId="11" r:id="rId11"/>
    <sheet name="CH.8" sheetId="12" r:id="rId12"/>
    <sheet name="CH.9" sheetId="13" r:id="rId13"/>
    <sheet name="CH.10" sheetId="14" r:id="rId14"/>
    <sheet name="CH.11" sheetId="15" r:id="rId15"/>
    <sheet name="CH.11 (State)" sheetId="16" r:id="rId16"/>
    <sheet name="CH.12" sheetId="17" r:id="rId17"/>
    <sheet name="CH.12 (State)" sheetId="18" r:id="rId18"/>
    <sheet name="CH.13" sheetId="19" r:id="rId19"/>
    <sheet name="CH.13 (2)" sheetId="20" r:id="rId20"/>
    <sheet name="CH.14" sheetId="21" r:id="rId21"/>
    <sheet name="CH.15" sheetId="22" r:id="rId22"/>
    <sheet name="CH.16" sheetId="23" r:id="rId23"/>
    <sheet name="CH.17" sheetId="24" r:id="rId24"/>
    <sheet name="CH.18" sheetId="25" r:id="rId25"/>
    <sheet name="CH.19" sheetId="26" r:id="rId26"/>
    <sheet name="CH.20" sheetId="27" r:id="rId27"/>
    <sheet name="CH.21" sheetId="28" r:id="rId28"/>
    <sheet name="CH.22" sheetId="29" r:id="rId29"/>
    <sheet name="CH.23" sheetId="30" r:id="rId30"/>
    <sheet name="CH.24" sheetId="31" r:id="rId31"/>
    <sheet name="CH.25" sheetId="32" r:id="rId32"/>
  </sheets>
  <definedNames>
    <definedName name="_Toc450456903" localSheetId="13">CH.10!#REF!</definedName>
    <definedName name="_Toc450456903" localSheetId="29">CH.23!#REF!</definedName>
    <definedName name="_Toc450456903" localSheetId="8">CH.5!#REF!</definedName>
    <definedName name="_Toc450456903" localSheetId="12">CH.9!#REF!</definedName>
    <definedName name="_Toc452182048" localSheetId="23">CH.17!$A$2</definedName>
    <definedName name="_Toc452182048" localSheetId="24">CH.18!$A$2</definedName>
    <definedName name="_Toc452182048" localSheetId="25">CH.19!$A$2</definedName>
    <definedName name="_Toc452182048" localSheetId="30">CH.24!$A$2</definedName>
    <definedName name="_Toc452182049" localSheetId="26">CH.20!$A$2</definedName>
    <definedName name="_Toc452182049" localSheetId="27">CH.21!$A$2</definedName>
  </definedNames>
  <calcPr calcId="144525"/>
</workbook>
</file>

<file path=xl/sharedStrings.xml><?xml version="1.0" encoding="utf-8"?>
<sst xmlns="http://schemas.openxmlformats.org/spreadsheetml/2006/main" count="464">
  <si>
    <t>Child Health</t>
  </si>
  <si>
    <t>Contents</t>
  </si>
  <si>
    <t>Two sets of immunisation tables (CH.1 and CH.2) are presented. Only one set should be selected depending on the timing of the measles vaccine in the national immunization schedule.</t>
  </si>
  <si>
    <t xml:space="preserve">Table CH.1: Vaccinations in the first years of life </t>
  </si>
  <si>
    <t>Percentage of children age 12-23 months and 24-35 months vaccinated against vaccine preventable childhood diseases at any time before the survey and by their first birthday, Nigeria, 2016-17</t>
  </si>
  <si>
    <t>Children age 12-23 months:</t>
  </si>
  <si>
    <t>Children age 24-35 months:</t>
  </si>
  <si>
    <t>Vaccinated at any time before the survey according to:</t>
  </si>
  <si>
    <r>
      <rPr>
        <sz val="8"/>
        <rFont val="Arial"/>
        <charset val="134"/>
      </rPr>
      <t>Vaccinated by 12 months of age</t>
    </r>
    <r>
      <rPr>
        <vertAlign val="superscript"/>
        <sz val="8"/>
        <rFont val="Arial"/>
        <charset val="134"/>
      </rPr>
      <t>a</t>
    </r>
  </si>
  <si>
    <t>Vaccinated by 12 months of age</t>
  </si>
  <si>
    <t>Vaccination card</t>
  </si>
  <si>
    <t>Mother's report</t>
  </si>
  <si>
    <t>Either</t>
  </si>
  <si>
    <t>Antigen</t>
  </si>
  <si>
    <r>
      <rPr>
        <sz val="8"/>
        <rFont val="Arial"/>
        <charset val="134"/>
      </rPr>
      <t>BCG</t>
    </r>
    <r>
      <rPr>
        <vertAlign val="superscript"/>
        <sz val="8"/>
        <rFont val="Arial"/>
        <charset val="134"/>
      </rPr>
      <t>1</t>
    </r>
  </si>
  <si>
    <t>Polio</t>
  </si>
  <si>
    <t>At birth</t>
  </si>
  <si>
    <r>
      <rPr>
        <sz val="8"/>
        <rFont val="Arial"/>
        <charset val="134"/>
      </rPr>
      <t>3</t>
    </r>
    <r>
      <rPr>
        <vertAlign val="superscript"/>
        <sz val="8"/>
        <rFont val="Arial"/>
        <charset val="134"/>
      </rPr>
      <t>2</t>
    </r>
  </si>
  <si>
    <t>PENTA/DPT</t>
  </si>
  <si>
    <r>
      <rPr>
        <sz val="8"/>
        <rFont val="Arial"/>
        <charset val="134"/>
      </rPr>
      <t>3</t>
    </r>
    <r>
      <rPr>
        <vertAlign val="superscript"/>
        <sz val="8"/>
        <rFont val="Arial"/>
        <charset val="134"/>
      </rPr>
      <t>3,4,5</t>
    </r>
  </si>
  <si>
    <t>HepB at birth</t>
  </si>
  <si>
    <t xml:space="preserve">PCV </t>
  </si>
  <si>
    <t>PCV 1</t>
  </si>
  <si>
    <t>PCV 2</t>
  </si>
  <si>
    <t>PCV 3</t>
  </si>
  <si>
    <r>
      <rPr>
        <sz val="8"/>
        <rFont val="Arial"/>
        <charset val="134"/>
      </rPr>
      <t>Yellow fever</t>
    </r>
    <r>
      <rPr>
        <vertAlign val="superscript"/>
        <sz val="8"/>
        <rFont val="Arial"/>
        <charset val="134"/>
      </rPr>
      <t>6</t>
    </r>
  </si>
  <si>
    <r>
      <rPr>
        <sz val="8"/>
        <rFont val="Arial"/>
        <charset val="134"/>
      </rPr>
      <t>Measles</t>
    </r>
    <r>
      <rPr>
        <vertAlign val="superscript"/>
        <sz val="8"/>
        <rFont val="Arial"/>
        <charset val="134"/>
      </rPr>
      <t>7</t>
    </r>
  </si>
  <si>
    <r>
      <rPr>
        <sz val="8"/>
        <rFont val="Arial"/>
        <charset val="134"/>
      </rPr>
      <t>Fully vaccinated</t>
    </r>
    <r>
      <rPr>
        <vertAlign val="superscript"/>
        <sz val="8"/>
        <rFont val="Arial"/>
        <charset val="134"/>
      </rPr>
      <t>8, b</t>
    </r>
  </si>
  <si>
    <t>No vaccinations</t>
  </si>
  <si>
    <t>Number of children</t>
  </si>
  <si>
    <r>
      <rPr>
        <b/>
        <vertAlign val="superscript"/>
        <sz val="8"/>
        <rFont val="Arial"/>
        <charset val="134"/>
      </rPr>
      <t>1</t>
    </r>
    <r>
      <rPr>
        <b/>
        <sz val="8"/>
        <rFont val="Arial"/>
        <charset val="134"/>
      </rPr>
      <t xml:space="preserve"> MICS indicator 3.1 - Tuberculosis immunization coverage</t>
    </r>
  </si>
  <si>
    <r>
      <rPr>
        <b/>
        <vertAlign val="superscript"/>
        <sz val="8"/>
        <rFont val="Arial"/>
        <charset val="134"/>
      </rPr>
      <t>2</t>
    </r>
    <r>
      <rPr>
        <b/>
        <sz val="8"/>
        <rFont val="Arial"/>
        <charset val="134"/>
      </rPr>
      <t xml:space="preserve"> MICS indicator 3.2 - Polio immunization coverage</t>
    </r>
  </si>
  <si>
    <r>
      <rPr>
        <b/>
        <vertAlign val="superscript"/>
        <sz val="8"/>
        <rFont val="Arial"/>
        <charset val="134"/>
      </rPr>
      <t>3</t>
    </r>
    <r>
      <rPr>
        <b/>
        <sz val="8"/>
        <rFont val="Arial"/>
        <charset val="134"/>
      </rPr>
      <t xml:space="preserve"> MICS indicator 3.3 - Diphtheria, pertussis and tetanus (DPT) immunization coverage</t>
    </r>
  </si>
  <si>
    <r>
      <rPr>
        <b/>
        <vertAlign val="superscript"/>
        <sz val="8"/>
        <rFont val="Arial"/>
        <charset val="134"/>
      </rPr>
      <t>4</t>
    </r>
    <r>
      <rPr>
        <b/>
        <sz val="8"/>
        <rFont val="Arial"/>
        <charset val="134"/>
      </rPr>
      <t xml:space="preserve"> MICS indicator 3.5 - Hepatitis B immunization coverage</t>
    </r>
  </si>
  <si>
    <r>
      <rPr>
        <b/>
        <vertAlign val="superscript"/>
        <sz val="8"/>
        <rFont val="Arial"/>
        <charset val="134"/>
      </rPr>
      <t xml:space="preserve">5 </t>
    </r>
    <r>
      <rPr>
        <b/>
        <sz val="8"/>
        <rFont val="Arial"/>
        <charset val="134"/>
      </rPr>
      <t>MICS indicator 3.6 - Haemophilus influenzae type B (Hib) immunization coverage</t>
    </r>
  </si>
  <si>
    <r>
      <rPr>
        <b/>
        <vertAlign val="superscript"/>
        <sz val="8"/>
        <rFont val="Arial"/>
        <charset val="134"/>
      </rPr>
      <t xml:space="preserve">6 </t>
    </r>
    <r>
      <rPr>
        <b/>
        <sz val="8"/>
        <rFont val="Arial"/>
        <charset val="134"/>
      </rPr>
      <t>MICS indicator 3.7 - Yellow fever immunization coverage</t>
    </r>
  </si>
  <si>
    <r>
      <rPr>
        <b/>
        <vertAlign val="superscript"/>
        <sz val="8"/>
        <rFont val="Arial"/>
        <charset val="134"/>
      </rPr>
      <t xml:space="preserve">7 </t>
    </r>
    <r>
      <rPr>
        <b/>
        <sz val="8"/>
        <rFont val="Arial"/>
        <charset val="134"/>
      </rPr>
      <t>MICS indicator 3.4; MDG indicator 4.3 - Measles immunization coverage</t>
    </r>
  </si>
  <si>
    <r>
      <rPr>
        <b/>
        <vertAlign val="superscript"/>
        <sz val="8"/>
        <rFont val="Arial"/>
        <charset val="134"/>
      </rPr>
      <t xml:space="preserve">8 </t>
    </r>
    <r>
      <rPr>
        <b/>
        <sz val="8"/>
        <rFont val="Arial"/>
        <charset val="134"/>
      </rPr>
      <t>MICS indicator 3.8 - Full immunization coverage</t>
    </r>
  </si>
  <si>
    <r>
      <rPr>
        <vertAlign val="superscript"/>
        <sz val="8"/>
        <rFont val="Arial"/>
        <charset val="134"/>
      </rPr>
      <t xml:space="preserve">a </t>
    </r>
    <r>
      <rPr>
        <sz val="8"/>
        <rFont val="Arial"/>
        <charset val="134"/>
      </rPr>
      <t>All MICS indicators refer to results in this column</t>
    </r>
  </si>
  <si>
    <r>
      <rPr>
        <vertAlign val="superscript"/>
        <sz val="8"/>
        <rFont val="Arial"/>
        <charset val="134"/>
      </rPr>
      <t xml:space="preserve">b </t>
    </r>
    <r>
      <rPr>
        <sz val="8"/>
        <rFont val="Arial"/>
        <charset val="134"/>
      </rPr>
      <t xml:space="preserve"> Includes: BCG, Polio3, PENTA3/DPT3, Measles and Yellow fever as per the vaccination schedule in Nigeria</t>
    </r>
  </si>
  <si>
    <t>For each antigen, the total number of 12-23 month and 24-35 month old children vaccinated by their first birthday are calculated, as validated by card or mother’s recall. To estimate the number of children without a card who have received vaccine by their the first birthday, the proportion of vaccinations given during the first year of life is assumed to be the same as for the proportion of children with a card that received the vaccine by their first birthday.
This table is based on information copied onto the questionnaire from a vaccination card (IM3) and, in cases for which no card was available, on the mother’s or caretaker’s report of the child’s vaccination history (IM7 – IM17). The denominators for the vaccination coverage rates include children age 12-23 months and 24-35 months so that only children who are old enough to be fully vaccinated are counted. In the first three columns in each panel, the numerator includes all children who were vaccinated at any time before the survey according to the vaccination card or the mother’s report. In the last columns, only those who were vaccinated by their first birthday should be included. For children without vaccination cards, the proportion of vaccinations given by their first birthday is assumed to be the same as for children with vaccination cards.
Children receiving all vaccinations (fully immunized children) needs to be determined at the country level, in accordance with the existing vaccination schedule and the vaccinations included in the table should be revised/adapted accordingly. The note (b) should be customized and list all included vaccinations.
If the survey included the Questionnaire Form for Vaccination Records at Health Facility, the column heading "Vaccination card" should be changed to "Vaccination card or health facility records" and the appropriate tabulation syntax used to produce the table.
Note that all MICS indicators are presented in the last column of cohort 12-23 months.</t>
  </si>
  <si>
    <t>Table CH.2: Vaccinations by background characteristics</t>
  </si>
  <si>
    <t>Percentage of children age 12-23 months currently vaccinated against vaccine preventable childhood diseases, Nigeria, 2016-17</t>
  </si>
  <si>
    <t>Percentage of children who received:</t>
  </si>
  <si>
    <t>Percentage with vaccination card seen</t>
  </si>
  <si>
    <t>Number of children age 12-23 months</t>
  </si>
  <si>
    <t>BCG</t>
  </si>
  <si>
    <t>HepB</t>
  </si>
  <si>
    <t>Yellow fever</t>
  </si>
  <si>
    <t xml:space="preserve">Measles </t>
  </si>
  <si>
    <r>
      <rPr>
        <sz val="8"/>
        <rFont val="Arial"/>
        <charset val="134"/>
      </rPr>
      <t>Full</t>
    </r>
    <r>
      <rPr>
        <vertAlign val="superscript"/>
        <sz val="8"/>
        <rFont val="Arial"/>
        <charset val="134"/>
      </rPr>
      <t>a</t>
    </r>
  </si>
  <si>
    <t>None</t>
  </si>
  <si>
    <t>Total</t>
  </si>
  <si>
    <t>Sex</t>
  </si>
  <si>
    <t>Male</t>
  </si>
  <si>
    <t>Female</t>
  </si>
  <si>
    <t>Geopolitical zone</t>
  </si>
  <si>
    <t>North central</t>
  </si>
  <si>
    <t>North east</t>
  </si>
  <si>
    <t>North west</t>
  </si>
  <si>
    <t>South east</t>
  </si>
  <si>
    <t>South south</t>
  </si>
  <si>
    <t>South west</t>
  </si>
  <si>
    <t>Residence</t>
  </si>
  <si>
    <t>Urban</t>
  </si>
  <si>
    <t>Rural</t>
  </si>
  <si>
    <t>Mother’s education</t>
  </si>
  <si>
    <t xml:space="preserve">Primary </t>
  </si>
  <si>
    <t>Secondary</t>
  </si>
  <si>
    <t>Higher</t>
  </si>
  <si>
    <t>Non-formal</t>
  </si>
  <si>
    <t>Wealth index quintile</t>
  </si>
  <si>
    <t>Poorest</t>
  </si>
  <si>
    <t>Second</t>
  </si>
  <si>
    <t>Middle</t>
  </si>
  <si>
    <t>Fourth</t>
  </si>
  <si>
    <t>Richest</t>
  </si>
  <si>
    <t>Ethnicity of household head</t>
  </si>
  <si>
    <t>Hausa</t>
  </si>
  <si>
    <t>Igbo</t>
  </si>
  <si>
    <t>Yoruba</t>
  </si>
  <si>
    <t>Other ethnic group</t>
  </si>
  <si>
    <r>
      <rPr>
        <vertAlign val="superscript"/>
        <sz val="8"/>
        <rFont val="Arial"/>
        <charset val="134"/>
      </rPr>
      <t>a</t>
    </r>
    <r>
      <rPr>
        <sz val="8"/>
        <rFont val="Arial"/>
        <charset val="134"/>
      </rPr>
      <t>Includes: BCG, Polio3, PENTA3/DPT3, Measles and Yellow fever as per the vaccination schedule in Nigeria</t>
    </r>
  </si>
  <si>
    <t>In this table, the calculation is the same as the "Either" column of Table CH.1, i.e. the child’s age at vaccination is not taken into account. Children who were vaccinated at any time before the survey are included in the numerator.
"Full" (fully vaccinated) needs to be determined at the country level, in accordance with the existing vaccination schedule. Vaccinations included in the table should be revised/adapted accordingly. The note (a) should be customized and list all included vaccinations.
If the survey included the Questionnaire Form for Vaccination Records at Health Facility, the column heading "Percentage with vaccination card seen" should be changed to "Vaccination card or health facility records seen" and the appropriate tabulation syntax used to produce the table.</t>
  </si>
  <si>
    <t>Table CH.2: Vaccinations by background characteristics (continued)</t>
  </si>
  <si>
    <t>State</t>
  </si>
  <si>
    <t>Abia</t>
  </si>
  <si>
    <t>Adamawa</t>
  </si>
  <si>
    <t>Akwa Ibom</t>
  </si>
  <si>
    <t>Anambra</t>
  </si>
  <si>
    <t>Bauchi</t>
  </si>
  <si>
    <t>Bayelsa</t>
  </si>
  <si>
    <t>Benue</t>
  </si>
  <si>
    <t>Borno</t>
  </si>
  <si>
    <t>Cross River</t>
  </si>
  <si>
    <t>Delta</t>
  </si>
  <si>
    <t>Ebonyi</t>
  </si>
  <si>
    <t>Edo</t>
  </si>
  <si>
    <t>Ekiti</t>
  </si>
  <si>
    <t>Enugu</t>
  </si>
  <si>
    <t>Gombe</t>
  </si>
  <si>
    <t>Imo</t>
  </si>
  <si>
    <t>Jigawa</t>
  </si>
  <si>
    <t>Kaduna</t>
  </si>
  <si>
    <t>Kano</t>
  </si>
  <si>
    <t>Katsina</t>
  </si>
  <si>
    <t>Kebbi</t>
  </si>
  <si>
    <t>Kogi</t>
  </si>
  <si>
    <t>Kwara</t>
  </si>
  <si>
    <t>Lagos</t>
  </si>
  <si>
    <t>Nasarawa</t>
  </si>
  <si>
    <t>Niger</t>
  </si>
  <si>
    <t>Ogun</t>
  </si>
  <si>
    <t>Ondo</t>
  </si>
  <si>
    <t>Osun</t>
  </si>
  <si>
    <t>Oyo</t>
  </si>
  <si>
    <t>Plateau</t>
  </si>
  <si>
    <t>Rivers</t>
  </si>
  <si>
    <t>Sokoto</t>
  </si>
  <si>
    <t>Taraba</t>
  </si>
  <si>
    <t>Yobe</t>
  </si>
  <si>
    <t>Zamfara</t>
  </si>
  <si>
    <t>FCT Abuja</t>
  </si>
  <si>
    <t>Table CH.3: Neonatal tetanus protection</t>
  </si>
  <si>
    <r>
      <rPr>
        <sz val="8"/>
        <rFont val="Arial"/>
        <charset val="134"/>
      </rPr>
      <t>Percentage of women age 15-49 years with a live birth in the last 2 years protected against neonatal tetanus, Nigeria</t>
    </r>
    <r>
      <rPr>
        <i/>
        <sz val="8"/>
        <rFont val="Arial"/>
        <charset val="134"/>
      </rPr>
      <t>,</t>
    </r>
    <r>
      <rPr>
        <sz val="8"/>
        <rFont val="Arial"/>
        <charset val="134"/>
      </rPr>
      <t>2016-17</t>
    </r>
  </si>
  <si>
    <t>Percentage of women who received at least 2 doses during last pregnancy</t>
  </si>
  <si>
    <t>Percentage of women who did not receive two or more doses during last pregnancy but received:</t>
  </si>
  <si>
    <r>
      <rPr>
        <sz val="8"/>
        <rFont val="Arial"/>
        <charset val="134"/>
      </rPr>
      <t>Protected against tetanus</t>
    </r>
    <r>
      <rPr>
        <vertAlign val="superscript"/>
        <sz val="8"/>
        <rFont val="Arial"/>
        <charset val="134"/>
      </rPr>
      <t>1</t>
    </r>
  </si>
  <si>
    <t>Number of women with a live birth in the last 2 years</t>
  </si>
  <si>
    <t>2 doses, the last within prior 3 years</t>
  </si>
  <si>
    <t>3 doses, the last within prior 5 years</t>
  </si>
  <si>
    <t>4 doses, the last within prior 10 years</t>
  </si>
  <si>
    <t>5 or more doses during lifetime</t>
  </si>
  <si>
    <t>Education</t>
  </si>
  <si>
    <t xml:space="preserve">Non-formal </t>
  </si>
  <si>
    <r>
      <rPr>
        <b/>
        <vertAlign val="superscript"/>
        <sz val="8"/>
        <rFont val="Arial"/>
        <charset val="134"/>
      </rPr>
      <t>1</t>
    </r>
    <r>
      <rPr>
        <b/>
        <sz val="8"/>
        <rFont val="Arial"/>
        <charset val="134"/>
      </rPr>
      <t xml:space="preserve"> MICS indicator 3.9 - Neonatal tetanus protection </t>
    </r>
  </si>
  <si>
    <t>The information contained in the first five columns of this table are calculated in a hierarchical fashion:
At least 2 doses during last pregnancy: MN7&gt;=2
2 doses, the last within prior 3 years: One tetanus toxoid injection during the last pregnancy and at least one dose prior to the pregnancy (MN7=1 and MN10&gt;=1) or at least two doses, the last of which was less than 3 years ago (MN10&gt;=2 and MN11&lt;3).
3 doses, the last within prior 5 years: (MN10&gt;=3 and MN11&lt; 5)
4 doses, the last within prior 10 years: (MN10&gt;=4 and MN11&lt; 10)
5 or more doses during lifetime: MN10&gt;=5
Women who fall into one of these 5 categories are considered ‘protected against tetanus’ and are included in the MICS indicator.</t>
  </si>
  <si>
    <t>Table CH.3: Neonatal tetanus protection (continued)</t>
  </si>
  <si>
    <t>Percentage of women age 15-49 years with a live birth in the last 2 years protected against neonatal tetanus, Nigeria, 2016-17</t>
  </si>
  <si>
    <t>Table CH.4: Reported disease episodes</t>
  </si>
  <si>
    <t>Percentage of children age 0-59 months for whom the mother/caretaker reported an episode of diarrhoea, symptoms of acute respiratory infection (ARI), and/or fever in the last two weeks, Nigeria, 2016-17</t>
  </si>
  <si>
    <t>Percentage of children who in the last two weeks had:</t>
  </si>
  <si>
    <t>Number of children age 0-59 months</t>
  </si>
  <si>
    <t>An episode of diarrhoea</t>
  </si>
  <si>
    <t>Symptoms of ARI</t>
  </si>
  <si>
    <t>An episode of fever</t>
  </si>
  <si>
    <t>Geopolitical zones</t>
  </si>
  <si>
    <t>Age (months)</t>
  </si>
  <si>
    <t xml:space="preserve">0-11 </t>
  </si>
  <si>
    <t>12-23</t>
  </si>
  <si>
    <t xml:space="preserve">24-35 </t>
  </si>
  <si>
    <t xml:space="preserve">36-47 </t>
  </si>
  <si>
    <t xml:space="preserve">48-59 </t>
  </si>
  <si>
    <t>This table establishes the denominators for all of the following care-seeking behaviour and treatment tables related to diarrhoea, suspected ARI, and fever (malaria).
Diarrhoea: 
CA1=1
Suspected ARI:
Children with symptoms of ARI are those who had an illness with a cough (CA7=1), accompanied by a rapid or difficult breathing (CA8=1) and whose symptoms were due to a problem in the chest, or both a problem in the chest and a blocked nose (CA9=1 or 3).
Fever:
CA6A=1</t>
  </si>
  <si>
    <t>Table CH.4: Reported disease episodes (continued)</t>
  </si>
  <si>
    <t>Table CH.5: Care-seeking during diarrhoea</t>
  </si>
  <si>
    <t>Percentage of children age 0-59 months with diarrhoea in the last two weeks for whom advice or treatment was sought, by source of advice or treatment, Nigeria, 2016-17</t>
  </si>
  <si>
    <t>Percentage of children with diarrhoea for whom:</t>
  </si>
  <si>
    <t>Number of children age 0-59 months with diarrhoea in the last two weeks</t>
  </si>
  <si>
    <t>Advice or treatment was sought from:</t>
  </si>
  <si>
    <t>No advice or treatment sought</t>
  </si>
  <si>
    <t>Health facilities or providers</t>
  </si>
  <si>
    <t>Other source</t>
  </si>
  <si>
    <r>
      <rPr>
        <sz val="8"/>
        <rFont val="Arial"/>
        <charset val="134"/>
      </rPr>
      <t>A health facility or provider</t>
    </r>
    <r>
      <rPr>
        <vertAlign val="superscript"/>
        <sz val="8"/>
        <rFont val="Arial"/>
        <charset val="134"/>
      </rPr>
      <t>1, b</t>
    </r>
  </si>
  <si>
    <t>Public</t>
  </si>
  <si>
    <t>Private</t>
  </si>
  <si>
    <r>
      <rPr>
        <sz val="8"/>
        <rFont val="Arial"/>
        <charset val="134"/>
      </rPr>
      <t>Community health provider</t>
    </r>
    <r>
      <rPr>
        <vertAlign val="superscript"/>
        <sz val="8"/>
        <rFont val="Arial"/>
        <charset val="134"/>
      </rPr>
      <t>a</t>
    </r>
  </si>
  <si>
    <t>0-11</t>
  </si>
  <si>
    <t>Primary</t>
  </si>
  <si>
    <r>
      <rPr>
        <b/>
        <vertAlign val="superscript"/>
        <sz val="8"/>
        <rFont val="Arial"/>
        <charset val="134"/>
      </rPr>
      <t>1</t>
    </r>
    <r>
      <rPr>
        <b/>
        <sz val="8"/>
        <rFont val="Arial"/>
        <charset val="134"/>
      </rPr>
      <t xml:space="preserve"> MICS indicator 3.10 - Care-seeking for diarrhoea</t>
    </r>
  </si>
  <si>
    <r>
      <rPr>
        <vertAlign val="superscript"/>
        <sz val="8"/>
        <rFont val="Arial"/>
        <charset val="134"/>
      </rPr>
      <t xml:space="preserve">a </t>
    </r>
    <r>
      <rPr>
        <sz val="8"/>
        <rFont val="Arial"/>
        <charset val="134"/>
      </rPr>
      <t>Community health providers includes both public (</t>
    </r>
    <r>
      <rPr>
        <i/>
        <sz val="8"/>
        <rFont val="Arial"/>
        <charset val="134"/>
      </rPr>
      <t>Community health worker and Mobile/Outreach clinic</t>
    </r>
    <r>
      <rPr>
        <sz val="8"/>
        <rFont val="Arial"/>
        <charset val="134"/>
      </rPr>
      <t>) and private (</t>
    </r>
    <r>
      <rPr>
        <i/>
        <sz val="8"/>
        <rFont val="Arial"/>
        <charset val="134"/>
      </rPr>
      <t>Mobile clinic</t>
    </r>
    <r>
      <rPr>
        <sz val="8"/>
        <rFont val="Arial"/>
        <charset val="134"/>
      </rPr>
      <t>) health facilities</t>
    </r>
  </si>
  <si>
    <r>
      <rPr>
        <vertAlign val="superscript"/>
        <sz val="8"/>
        <rFont val="Arial"/>
        <charset val="134"/>
      </rPr>
      <t xml:space="preserve">b </t>
    </r>
    <r>
      <rPr>
        <sz val="8"/>
        <rFont val="Arial"/>
        <charset val="134"/>
      </rPr>
      <t>Includes all public and private health facilities and providers, but excludes private pharmacy</t>
    </r>
  </si>
  <si>
    <t>*Sample size by State is too small to give meaningful results</t>
  </si>
  <si>
    <t>Advice or treatment: CA3B.
Public are CA3B[A-H], Private are CA3B[I-O], and Other are CA3B[P-X].
Community health providers are CA3B[D-E] and [L].
Health facilities or providers are CA3B[A-J] and [L-O].
An additional table disaggregating the source of advice or treatment is available on request.
In this table, percentages of children for whom advice or treatment was sought will not add to 100 since for some advice or treatment may have been sought from more than one type of provider.
The denominator for this table is number of children with diarrhoea during the last two weeks: CA1=1.</t>
  </si>
  <si>
    <t>Table CH.6: Feeding practices during diarrhoea</t>
  </si>
  <si>
    <t>Percent distribution of children age 0-59 months with diarrhoea in the last two weeks by amount of liquids and food given during episode of diarrhoea, Nigeria, 2016-17</t>
  </si>
  <si>
    <t>Drinking practices during diarrhoea</t>
  </si>
  <si>
    <t>Eating practices during diarrhoea</t>
  </si>
  <si>
    <t>Child was given to drink:</t>
  </si>
  <si>
    <t>Child was given to eat:</t>
  </si>
  <si>
    <t>Much less</t>
  </si>
  <si>
    <t>Somewhat less</t>
  </si>
  <si>
    <t>About the same</t>
  </si>
  <si>
    <t>More</t>
  </si>
  <si>
    <t>Nothing</t>
  </si>
  <si>
    <t>Missing/DK</t>
  </si>
  <si>
    <t xml:space="preserve">12-23 </t>
  </si>
  <si>
    <t>Given to drink: CA2
Given to eat: CA3
Child was given 'Nothing' to eat: CA3 = 5 or 6
The denominator for this table is number of children with diarrhoea during the last two weeks: CA1=1</t>
  </si>
  <si>
    <t>Table CH.7: Oral rehydration solutions, recommended homemade fluids, and zinc</t>
  </si>
  <si>
    <t>Percentage of children age 0-59 months with diarrhoea in the last two weeks, and treatment with oral rehydration salts (ORS), recommended homemade fluids, and zinc, Nigeria, 2016-17</t>
  </si>
  <si>
    <t>Percentage of children with diarrhoea who received:</t>
  </si>
  <si>
    <t>Oral rehydration salts (ORS)</t>
  </si>
  <si>
    <t>Recommended homemade fluids</t>
  </si>
  <si>
    <t>ORS or any recommended homemade fluid</t>
  </si>
  <si>
    <t>Zinc</t>
  </si>
  <si>
    <r>
      <rPr>
        <sz val="8"/>
        <rFont val="Arial"/>
        <charset val="134"/>
      </rPr>
      <t>ORS and zinc</t>
    </r>
    <r>
      <rPr>
        <vertAlign val="superscript"/>
        <sz val="8"/>
        <rFont val="Arial"/>
        <charset val="134"/>
      </rPr>
      <t>1</t>
    </r>
  </si>
  <si>
    <t>Fluid from packet</t>
  </si>
  <si>
    <t>Pre-packaged fluid</t>
  </si>
  <si>
    <t>Any ORS</t>
  </si>
  <si>
    <t>Salt sugar solution</t>
  </si>
  <si>
    <t>Coconut water</t>
  </si>
  <si>
    <t>Rice water</t>
  </si>
  <si>
    <t>Any recommended homemade fluid</t>
  </si>
  <si>
    <t>Tablet</t>
  </si>
  <si>
    <t>Syrup</t>
  </si>
  <si>
    <t>Any zinc</t>
  </si>
  <si>
    <t>24-35</t>
  </si>
  <si>
    <t>48-59</t>
  </si>
  <si>
    <r>
      <rPr>
        <b/>
        <vertAlign val="superscript"/>
        <sz val="8"/>
        <rFont val="Arial"/>
        <charset val="134"/>
      </rPr>
      <t xml:space="preserve">1 </t>
    </r>
    <r>
      <rPr>
        <b/>
        <sz val="8"/>
        <rFont val="Arial"/>
        <charset val="134"/>
      </rPr>
      <t>MICS indicator 3.11 - Diarrhoea treatment with oral rehydration salts (ORS) and zinc</t>
    </r>
  </si>
  <si>
    <r>
      <rPr>
        <i/>
        <sz val="8"/>
        <rFont val="Arial"/>
        <charset val="134"/>
      </rPr>
      <t xml:space="preserve">Any ORS: CA4[A]=1 or CA4[B]=1
All recommended homemade fluids included in the country questionnaire (CA4F[A], CA4F[B], etc.) should be included as separate columns and combined in "Any recommended homemade fluid". If no government recommended fluid was included, the table should be redesigned to reflect this, i.e. deletion of columns and merge of column headers. If other fluids (i.e. </t>
    </r>
    <r>
      <rPr>
        <i/>
        <u/>
        <sz val="8"/>
        <rFont val="Arial"/>
        <charset val="134"/>
      </rPr>
      <t>not</t>
    </r>
    <r>
      <rPr>
        <i/>
        <sz val="8"/>
        <rFont val="Arial"/>
        <charset val="134"/>
      </rPr>
      <t xml:space="preserve"> government recommended) were included, these should </t>
    </r>
    <r>
      <rPr>
        <i/>
        <u/>
        <sz val="8"/>
        <rFont val="Arial"/>
        <charset val="134"/>
      </rPr>
      <t>not</t>
    </r>
    <r>
      <rPr>
        <i/>
        <sz val="8"/>
        <rFont val="Arial"/>
        <charset val="134"/>
      </rPr>
      <t xml:space="preserve"> be included as "recommended homemade fluids", but rather be tabulated in a separate table or under a heading of "Other fluids".
Any zinc: CA4C[A]=1 or CA4C[B]=1
The denominator for this table is number of children with diarrhoea during the last two weeks: CA1=1</t>
    </r>
  </si>
  <si>
    <t>Table CH.8: Oral rehydration therapy with continued feeding and other treatments</t>
  </si>
  <si>
    <t>Percentage of children age 0-59 months with diarrhoea in the last two weeks who were given oral rehydration therapy with continued feeding and percentage who were given other treatments, Nigeria, 2016-17</t>
  </si>
  <si>
    <t>Children with diarrhoea who were given:</t>
  </si>
  <si>
    <t>Not given any treatment or drug</t>
  </si>
  <si>
    <t>ORS or increased fluids</t>
  </si>
  <si>
    <t>ORT (ORS or recommended homemade fluids or increased fluids)</t>
  </si>
  <si>
    <r>
      <rPr>
        <sz val="8"/>
        <rFont val="Arial"/>
        <charset val="134"/>
      </rPr>
      <t>ORT with continued feeding</t>
    </r>
    <r>
      <rPr>
        <vertAlign val="superscript"/>
        <sz val="8"/>
        <rFont val="Arial"/>
        <charset val="134"/>
      </rPr>
      <t>1</t>
    </r>
  </si>
  <si>
    <t>Other treatments</t>
  </si>
  <si>
    <t>Pill or syrup</t>
  </si>
  <si>
    <t>Injection</t>
  </si>
  <si>
    <t>Intra-venous</t>
  </si>
  <si>
    <t>Home remedy, herbal medicine</t>
  </si>
  <si>
    <t>Other</t>
  </si>
  <si>
    <t>No other treatment</t>
  </si>
  <si>
    <t>Anti- biotic</t>
  </si>
  <si>
    <t>Anti-motility</t>
  </si>
  <si>
    <t>Unknown</t>
  </si>
  <si>
    <t>Non-antibiotic</t>
  </si>
  <si>
    <r>
      <rPr>
        <b/>
        <vertAlign val="superscript"/>
        <sz val="8"/>
        <rFont val="Arial"/>
        <charset val="134"/>
      </rPr>
      <t xml:space="preserve">1 </t>
    </r>
    <r>
      <rPr>
        <b/>
        <sz val="8"/>
        <rFont val="Arial"/>
        <charset val="134"/>
      </rPr>
      <t>MICS indicator 3.12 - Diarrhoea treatment with oral rehydration therapy (ORT) and continued feeding</t>
    </r>
  </si>
  <si>
    <t>ORS or increased fluids:  CA4[A]=1 or CA4[B]=1 or CA2=4.
ORT: Includes above or any '1' to CA4F[A], CA4F[B], etc. Ensure that only recommended fluids are included (see comment to CH.7)
ORT with continued feeding: Includes above and CA3=2, 3, or 4.
Other treatment: CA6
Not given any treatment or drug: CA4[A]&gt;1 and CA4[B]&gt;1 and CA4C[A]&gt;1 and CA4C[B]&gt;1 and CA4F[A], CA4F[B], etc.&gt;1 (include only recommended fluids) and CA5&gt;1
In this table, the percentages of children receiving various treatments will not add to 100 since some children may have received more than one type of treatment.
The denominator for this table is number of children with diarrhoea during the last two weeks: CA1=1</t>
  </si>
  <si>
    <t>Table CH.9: Source of ORS and zinc</t>
  </si>
  <si>
    <t>Percentage of children age 0-59 months with diarrhoea in the last two weeks who were given ORS, and percentage given zinc, by the source of ORS and zinc, Nigeria, 2016-17</t>
  </si>
  <si>
    <t>Percentage of children who were given as treatment for diarrhoea:</t>
  </si>
  <si>
    <t>Percentage of children for whom the source of ORS was:</t>
  </si>
  <si>
    <t>Number of children age 0-59 months who were given ORS as treatment for diarrhoea in the last two weeks</t>
  </si>
  <si>
    <t>Percentage of children for whom the source of zinc was:</t>
  </si>
  <si>
    <t>Number of children age 0-59 months who were given zinc as treatment for diarrhoea in the last two weeks</t>
  </si>
  <si>
    <r>
      <rPr>
        <sz val="8"/>
        <rFont val="Arial"/>
        <charset val="134"/>
      </rPr>
      <t>A health facility or provider</t>
    </r>
    <r>
      <rPr>
        <vertAlign val="superscript"/>
        <sz val="8"/>
        <rFont val="Arial"/>
        <charset val="134"/>
      </rPr>
      <t>b</t>
    </r>
  </si>
  <si>
    <t>ORS</t>
  </si>
  <si>
    <t>zinc</t>
  </si>
  <si>
    <r>
      <rPr>
        <vertAlign val="superscript"/>
        <sz val="8"/>
        <rFont val="Arial"/>
        <charset val="134"/>
      </rPr>
      <t xml:space="preserve">a </t>
    </r>
    <r>
      <rPr>
        <sz val="8"/>
        <rFont val="Arial"/>
        <charset val="134"/>
      </rPr>
      <t>Community health provider includes both public (Community health worker and Mobile/Outreach clinic) and private (Mobile clinic) health facilities</t>
    </r>
  </si>
  <si>
    <r>
      <rPr>
        <vertAlign val="superscript"/>
        <sz val="8"/>
        <rFont val="Arial"/>
        <charset val="134"/>
      </rPr>
      <t xml:space="preserve">b </t>
    </r>
    <r>
      <rPr>
        <sz val="8"/>
        <rFont val="Arial"/>
        <charset val="134"/>
      </rPr>
      <t>Includes all public and private health facilities and providers</t>
    </r>
  </si>
  <si>
    <t>ORS: CA4[A]=1 or CA4[B]=1
Zinc: CA4C[A]=1 or CA4C[B]=1
Source of ORS: CA4B
Public are CA4B=11-16, Private are CA4B=21-26, and Other are CA4B=31-33, 40, and 96.
Community health providers are CA4B=14, 15, and 24.
Health facilities or providers are CA4B=11-26.
Source of zinc: CA4E
Public are CA4E=11-16, Private are CA4E=21-26, and Other are CA4E=31-33, 40, and 96.
Community health providers are CA4E=14, 15, and 24.
Health facilities or providers are CA4E=11-26.
Additional tables disaggregating the source of ORS and zinc are available on request.
The denominator for this table is number of children with diarrhoea during the last two weeks: CA1=1</t>
  </si>
  <si>
    <t>Table CH.10: Care-seeking for and antibiotic treatment of symptoms of acute respiratory infection (ARI)</t>
  </si>
  <si>
    <t>Percentage of children age 0-59 months with symptoms of ARI in the last two weeks for whom advice or treatment was sought, by source of advice or treatment, and percentage of children with symptoms who were given antibiotics, Nigeria, 2016-17</t>
  </si>
  <si>
    <t>Percentage of children with symptoms of ARI for whom:</t>
  </si>
  <si>
    <r>
      <rPr>
        <sz val="8"/>
        <rFont val="Arial"/>
        <charset val="134"/>
      </rPr>
      <t>Percentage of children with symptoms of ARI in the last two weeks who were given antibiotics</t>
    </r>
    <r>
      <rPr>
        <vertAlign val="superscript"/>
        <sz val="8"/>
        <rFont val="Arial"/>
        <charset val="134"/>
      </rPr>
      <t>2</t>
    </r>
  </si>
  <si>
    <t>Number of children age 0-59 months with symptoms of ARI in the last two weeks</t>
  </si>
  <si>
    <t>Percentage of children with symptoms of ARI for whom the source of antibiotics was:</t>
  </si>
  <si>
    <t>Number of children with symptoms of ARI in the last two weeks who were given antibiotics</t>
  </si>
  <si>
    <r>
      <rPr>
        <sz val="8"/>
        <rFont val="Arial"/>
        <charset val="134"/>
      </rPr>
      <t>A health facility or provider</t>
    </r>
    <r>
      <rPr>
        <vertAlign val="superscript"/>
        <sz val="8"/>
        <rFont val="Arial"/>
        <charset val="134"/>
      </rPr>
      <t>c</t>
    </r>
  </si>
  <si>
    <t>*</t>
  </si>
  <si>
    <r>
      <rPr>
        <b/>
        <vertAlign val="superscript"/>
        <sz val="8"/>
        <rFont val="Arial"/>
        <charset val="134"/>
      </rPr>
      <t>1</t>
    </r>
    <r>
      <rPr>
        <b/>
        <sz val="8"/>
        <rFont val="Arial"/>
        <charset val="134"/>
      </rPr>
      <t xml:space="preserve"> MICS indicator 3.13 - Care-seeking for children with acute respiratory infection (ARI) symptoms</t>
    </r>
  </si>
  <si>
    <r>
      <rPr>
        <b/>
        <vertAlign val="superscript"/>
        <sz val="8"/>
        <rFont val="Arial"/>
        <charset val="134"/>
      </rPr>
      <t>2</t>
    </r>
    <r>
      <rPr>
        <b/>
        <sz val="8"/>
        <rFont val="Arial"/>
        <charset val="134"/>
      </rPr>
      <t xml:space="preserve"> MICS indicator 3.14 - Antibiotic treatment for children with ARI symptoms</t>
    </r>
  </si>
  <si>
    <r>
      <rPr>
        <vertAlign val="superscript"/>
        <sz val="8"/>
        <rFont val="Arial"/>
        <charset val="134"/>
      </rPr>
      <t xml:space="preserve">c </t>
    </r>
    <r>
      <rPr>
        <sz val="8"/>
        <rFont val="Arial"/>
        <charset val="134"/>
      </rPr>
      <t>Includes all public and private health facilities and providers</t>
    </r>
  </si>
  <si>
    <t>Advice or treatment: CA11
Public are CA11[A-H], Private are CA11[I-O], and Other are CA11[P-X]. 
Community health providers are CA11[D-E] and [L].
Health facilities or providers are CA11[A-J] and [L-O].
Source: CA13B
Public are CA13B=11-16, Private are CA13=21-26, and Other are CA13=31-33, 40, and 96. 
Community health providers are CA13B=14, 15, and 24.
Health facilities or providers are CA13B=11-26.
Additional tables disaggregating the source of advice or treatment and source of medicine are available on request.
Note that the two columns of "A health facility or provider" have slightly different calculation. For source of antibiotics the column includes all public and private health facilities and providers, whereas it for source of advice or treatment is similar, but excludes private pharmacy.
Children receiving antibiotics: CA13=I or J
The denominator for this table is number of children with symptoms of ARI: Those who had an illness with a cough (CA7=1), accompanied by a rapid or difficult breathing (CA8=1) and whose symptoms were due to a problem in the chest, or both a problem in the chest and a blocked nose (CA9=1 or 3).</t>
  </si>
  <si>
    <t>Table CH.11: Knowledge of the two danger signs of pneumonia</t>
  </si>
  <si>
    <t>Percentage of women age 15-49 years who are mothers or caretakers of children under age 5 by symptoms that would cause them to take a child under age 5 immediately to a health facility, and percentage of mothers who recognize fast or difficult breathing as signs for seeking care immediately, Nigeria, 2016-17</t>
  </si>
  <si>
    <t>Percentage of mothers/caretakers of children age 0-59 months who think that a child should be taken immediately to a health facility if the child:</t>
  </si>
  <si>
    <t>Mothers/caretakers who recognize at least one of the two danger signs of pneumonia (fast and/or difficult breathing)</t>
  </si>
  <si>
    <t>Number of women age 15-49 years who are mothers/caretakers of children under age 5</t>
  </si>
  <si>
    <t>Is not able to drink or breastfeed</t>
  </si>
  <si>
    <t>Becomes sicker</t>
  </si>
  <si>
    <t>Develops a fever</t>
  </si>
  <si>
    <t>Has fast breathing</t>
  </si>
  <si>
    <t>Has difficult breathing</t>
  </si>
  <si>
    <t>Has blood in stool</t>
  </si>
  <si>
    <t>Is drinking poorly</t>
  </si>
  <si>
    <t>Has other symptoms</t>
  </si>
  <si>
    <t>The two danger signs of pneumonia are fast breathing (IS2=D) and difficult breathing (IS2=E)
In this table, the percentages will not add to 100 since some mothers/caretakers may have indicated more than one symptom.</t>
  </si>
  <si>
    <t>Table CH.11: Knowledge of the two danger signs of pneumonia (continued)</t>
  </si>
  <si>
    <t>Table CH.12: Solid fuel use</t>
  </si>
  <si>
    <t>Percent distribution of household members according to type of cooking fuel mainly used by the household, and percentage of household members living in households using solid fuels for cooking, Nigeria, 2016-17</t>
  </si>
  <si>
    <t>Percentage of household members in households mainly using:</t>
  </si>
  <si>
    <t>Number of household members</t>
  </si>
  <si>
    <t>Electricity</t>
  </si>
  <si>
    <t>Liquefied Petroleum Gas (LPG)</t>
  </si>
  <si>
    <t>Natural Gas</t>
  </si>
  <si>
    <t>Biogas</t>
  </si>
  <si>
    <t>Kerosene</t>
  </si>
  <si>
    <t>Solid fuels</t>
  </si>
  <si>
    <t>Other fuel</t>
  </si>
  <si>
    <t>No food cooked in the household</t>
  </si>
  <si>
    <r>
      <rPr>
        <sz val="8"/>
        <rFont val="Arial"/>
        <charset val="134"/>
      </rPr>
      <t>Solid fuels for cooking</t>
    </r>
    <r>
      <rPr>
        <vertAlign val="superscript"/>
        <sz val="8"/>
        <rFont val="Arial"/>
        <charset val="134"/>
      </rPr>
      <t>1</t>
    </r>
  </si>
  <si>
    <t>Coal/ Lignite</t>
  </si>
  <si>
    <t>Char-
coal</t>
  </si>
  <si>
    <t>Wood</t>
  </si>
  <si>
    <t>Straw/ Shrubs/ Grass</t>
  </si>
  <si>
    <t>Animal dung</t>
  </si>
  <si>
    <t>Agricultural crop residue</t>
  </si>
  <si>
    <t>Education of household head</t>
  </si>
  <si>
    <r>
      <rPr>
        <b/>
        <vertAlign val="superscript"/>
        <sz val="8"/>
        <rFont val="Arial"/>
        <charset val="134"/>
      </rPr>
      <t>1</t>
    </r>
    <r>
      <rPr>
        <b/>
        <sz val="8"/>
        <rFont val="Arial"/>
        <charset val="134"/>
      </rPr>
      <t xml:space="preserve"> MICS indicator 3.15 - Use of solid fuels for cooking  </t>
    </r>
  </si>
  <si>
    <t>Households that use solid fuels for cooking (HC6=06, 07, 08, 09, 10, or 11) as the main type of fuel used for cooking.
Denominators are obtained by weighting the number of households by the number of household members (HH11).</t>
  </si>
  <si>
    <t>Table CH.12: Solid fuel use (Continued)</t>
  </si>
  <si>
    <t>Table CH.13: Solid fuel use by place of cooking</t>
  </si>
  <si>
    <t>Percent distribution of household members in households using solid fuels by place of cooking, Nigeria, 2016-17</t>
  </si>
  <si>
    <t>Place of cooking:</t>
  </si>
  <si>
    <t>Number of household members in households using solid fuels for cooking</t>
  </si>
  <si>
    <t>In the house</t>
  </si>
  <si>
    <t>In a separate building</t>
  </si>
  <si>
    <t>Outdoors</t>
  </si>
  <si>
    <t>Other place</t>
  </si>
  <si>
    <t>In a separate room used as kitchen</t>
  </si>
  <si>
    <t>Elsewhere in the house</t>
  </si>
  <si>
    <t>Place of cooking: HC7
Denominators are obtained by weighting the number of households using solid fuels for cooking by the number of household members (HH11).</t>
  </si>
  <si>
    <t>Table CH.13: Solid fuel use by place of cooking (continued)</t>
  </si>
  <si>
    <t>Table CH.14: Household availability of insecticide treated nets and protection by a vector control method</t>
  </si>
  <si>
    <r>
      <rPr>
        <sz val="8"/>
        <rFont val="Arial"/>
        <charset val="134"/>
      </rPr>
      <t xml:space="preserve">Percentage of households with at least one mosquito net, one insecticide treated net (ITN), and one long-lasting treated net, percentage of households with at least one mosquito net, one insecticide treated net (ITN) per two people, and one long-lasting treated net, percentage of households with at least one ITN and/or indoor residual spraying (IRS) in the last 12 months, and percentage of households with at least one ITN per two people and/or with indoor residual spraying (IRS) in the last 12 months, </t>
    </r>
    <r>
      <rPr>
        <i/>
        <sz val="8"/>
        <rFont val="Arial"/>
        <charset val="134"/>
      </rPr>
      <t>Survey name, Year</t>
    </r>
  </si>
  <si>
    <t>Percentage of households with at least one mosquito net:</t>
  </si>
  <si>
    <r>
      <rPr>
        <b/>
        <sz val="8"/>
        <rFont val="Arial"/>
        <charset val="134"/>
      </rPr>
      <t>Percentage of households with at least one net for every two persons</t>
    </r>
    <r>
      <rPr>
        <b/>
        <vertAlign val="superscript"/>
        <sz val="8"/>
        <rFont val="Arial"/>
        <charset val="134"/>
      </rPr>
      <t>a</t>
    </r>
    <r>
      <rPr>
        <b/>
        <sz val="8"/>
        <rFont val="Arial"/>
        <charset val="134"/>
      </rPr>
      <t>:</t>
    </r>
  </si>
  <si>
    <t>Percentage of households with IRS in the past 12 months</t>
  </si>
  <si>
    <r>
      <rPr>
        <sz val="8"/>
        <rFont val="Arial"/>
        <charset val="134"/>
      </rPr>
      <t>Percentage of households with at least one ITN and/or IRS during the last 12 months</t>
    </r>
    <r>
      <rPr>
        <vertAlign val="superscript"/>
        <sz val="8"/>
        <rFont val="Arial"/>
        <charset val="134"/>
      </rPr>
      <t>3</t>
    </r>
  </si>
  <si>
    <r>
      <rPr>
        <sz val="8"/>
        <rFont val="Arial"/>
        <charset val="134"/>
      </rPr>
      <t>Percentage of households with at least one ITN for every 2 persons and/or received IRS during the last 12 months</t>
    </r>
    <r>
      <rPr>
        <vertAlign val="superscript"/>
        <sz val="8"/>
        <rFont val="Arial"/>
        <charset val="134"/>
      </rPr>
      <t>4</t>
    </r>
  </si>
  <si>
    <t>Number of households</t>
  </si>
  <si>
    <t>Any mosquito net</t>
  </si>
  <si>
    <r>
      <rPr>
        <sz val="8"/>
        <rFont val="Arial"/>
        <charset val="134"/>
      </rPr>
      <t>Insecticide treated mosquito net (ITN)</t>
    </r>
    <r>
      <rPr>
        <vertAlign val="superscript"/>
        <sz val="8"/>
        <rFont val="Arial"/>
        <charset val="134"/>
      </rPr>
      <t>1</t>
    </r>
  </si>
  <si>
    <t>Long-lasting insecticidal treated net (LLIN)</t>
  </si>
  <si>
    <r>
      <rPr>
        <sz val="8"/>
        <rFont val="Arial"/>
        <charset val="134"/>
      </rPr>
      <t>Insecticide treated mosquito net (ITN)</t>
    </r>
    <r>
      <rPr>
        <vertAlign val="superscript"/>
        <sz val="8"/>
        <rFont val="Arial"/>
        <charset val="134"/>
      </rPr>
      <t>2</t>
    </r>
  </si>
  <si>
    <t>Region</t>
  </si>
  <si>
    <t>Region 1</t>
  </si>
  <si>
    <t>Region 2</t>
  </si>
  <si>
    <t>Region 3</t>
  </si>
  <si>
    <t>Region 4</t>
  </si>
  <si>
    <t>Region 5</t>
  </si>
  <si>
    <t>Area</t>
  </si>
  <si>
    <t>Religion/Language/Ethnicity of household head</t>
  </si>
  <si>
    <t>Group 1</t>
  </si>
  <si>
    <t>Group 2</t>
  </si>
  <si>
    <t>Group 3</t>
  </si>
  <si>
    <r>
      <rPr>
        <b/>
        <vertAlign val="superscript"/>
        <sz val="8"/>
        <rFont val="Arial"/>
        <charset val="134"/>
      </rPr>
      <t>1</t>
    </r>
    <r>
      <rPr>
        <b/>
        <sz val="8"/>
        <rFont val="Arial"/>
        <charset val="134"/>
      </rPr>
      <t xml:space="preserve"> MICS indicator 3.16a - Household availability of insecticide-treated nets (ITNs) - One+</t>
    </r>
  </si>
  <si>
    <r>
      <rPr>
        <b/>
        <vertAlign val="superscript"/>
        <sz val="8"/>
        <rFont val="Arial"/>
        <charset val="134"/>
      </rPr>
      <t>2</t>
    </r>
    <r>
      <rPr>
        <b/>
        <sz val="8"/>
        <rFont val="Arial"/>
        <charset val="134"/>
      </rPr>
      <t xml:space="preserve"> MICS indicator 3.16b - Household availability of insecticide-treated nets (ITNs) - One+ per 2 people</t>
    </r>
  </si>
  <si>
    <r>
      <rPr>
        <b/>
        <vertAlign val="superscript"/>
        <sz val="8"/>
        <rFont val="Arial"/>
        <charset val="134"/>
      </rPr>
      <t xml:space="preserve">3 </t>
    </r>
    <r>
      <rPr>
        <b/>
        <sz val="8"/>
        <rFont val="Arial"/>
        <charset val="134"/>
      </rPr>
      <t>MICS indicator 3.17a - Households covered  by vector control - One+ ITNs</t>
    </r>
  </si>
  <si>
    <r>
      <rPr>
        <b/>
        <vertAlign val="superscript"/>
        <sz val="8"/>
        <rFont val="Arial"/>
        <charset val="134"/>
      </rPr>
      <t>4</t>
    </r>
    <r>
      <rPr>
        <b/>
        <sz val="8"/>
        <rFont val="Arial"/>
        <charset val="134"/>
      </rPr>
      <t xml:space="preserve"> MICS indicator 3.17b - Households covered  by vector control - One+ ITNs per 2 people</t>
    </r>
  </si>
  <si>
    <r>
      <rPr>
        <vertAlign val="superscript"/>
        <sz val="8"/>
        <rFont val="Arial"/>
        <charset val="134"/>
      </rPr>
      <t>a</t>
    </r>
    <r>
      <rPr>
        <sz val="8"/>
        <rFont val="Arial"/>
        <charset val="134"/>
      </rPr>
      <t xml:space="preserve"> The numerators are based on number of usual (de jure) household members and does not take into account whether household members stayed in the household last night. MICS does not collect information on visitors to the household</t>
    </r>
  </si>
  <si>
    <t>Households with at least one mosquito net: TN1=1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with at least one LLIN: TN5=11-18 for any net in the household.
Households that received IRS during the last 12 months: IR1=1 and IR2=A, B, and/or C.</t>
  </si>
  <si>
    <t>Table CH.15: Access to an insecticide treated net (ITN) - number of household members</t>
  </si>
  <si>
    <r>
      <rPr>
        <sz val="8"/>
        <rFont val="Arial"/>
        <charset val="134"/>
      </rPr>
      <t xml:space="preserve">Percentage of household population with access to an ITN in the household, </t>
    </r>
    <r>
      <rPr>
        <i/>
        <sz val="8"/>
        <rFont val="Arial"/>
        <charset val="134"/>
      </rPr>
      <t>Survey name, Year</t>
    </r>
  </si>
  <si>
    <t>Number of ITNs owned by household:</t>
  </si>
  <si>
    <r>
      <rPr>
        <sz val="8"/>
        <rFont val="Arial"/>
        <charset val="134"/>
      </rPr>
      <t>Percentage with access to an ITN</t>
    </r>
    <r>
      <rPr>
        <vertAlign val="superscript"/>
        <sz val="8"/>
        <rFont val="Arial"/>
        <charset val="134"/>
      </rPr>
      <t>a</t>
    </r>
  </si>
  <si>
    <r>
      <rPr>
        <sz val="8"/>
        <rFont val="Arial"/>
        <charset val="134"/>
      </rPr>
      <t>Number of household members</t>
    </r>
    <r>
      <rPr>
        <vertAlign val="superscript"/>
        <sz val="8"/>
        <rFont val="Arial"/>
        <charset val="134"/>
      </rPr>
      <t>b</t>
    </r>
  </si>
  <si>
    <t>8 or more</t>
  </si>
  <si>
    <r>
      <rPr>
        <vertAlign val="superscript"/>
        <sz val="8"/>
        <rFont val="Arial"/>
        <charset val="134"/>
      </rPr>
      <t xml:space="preserve">a </t>
    </r>
    <r>
      <rPr>
        <sz val="8"/>
        <rFont val="Arial"/>
        <charset val="134"/>
      </rPr>
      <t>Percentage of household population who could sleep under an ITN if each ITN in the household were used by up to two people</t>
    </r>
  </si>
  <si>
    <r>
      <rPr>
        <vertAlign val="superscript"/>
        <sz val="8"/>
        <rFont val="Arial"/>
        <charset val="134"/>
      </rPr>
      <t xml:space="preserve">b </t>
    </r>
    <r>
      <rPr>
        <sz val="8"/>
        <rFont val="Arial"/>
        <charset val="134"/>
      </rPr>
      <t>The denominator is number of usual (de jure) household members and does not take into account whether household members stayed in the household last night. MICS does not collect information on visitors to the household</t>
    </r>
  </si>
  <si>
    <t>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The percentage with access to an ITN is calculated through an intermediate variable at the household level by multiplying the number of ITNs in the household by two and then dividing by the number of household members (HH11). If this number is greater than 1 (in the event that a household has more than one ITN for every two people), the variable value is set to 1. Through this process, each household is assigned a value between 0 and 1. The value for the household is then assigned to each member of the household.</t>
  </si>
  <si>
    <t>Table CH.16: Access to an insecticide treated net (ITN) - background characteristics</t>
  </si>
  <si>
    <t>Regions</t>
  </si>
  <si>
    <t>Table CH.17: Use of ITNs</t>
  </si>
  <si>
    <r>
      <rPr>
        <sz val="8"/>
        <rFont val="Arial"/>
        <charset val="134"/>
      </rPr>
      <t xml:space="preserve">Percentage of insecticide treated nets (ITNs) that were
used by anyone last night, </t>
    </r>
    <r>
      <rPr>
        <i/>
        <sz val="8"/>
        <rFont val="Arial"/>
        <charset val="134"/>
      </rPr>
      <t>Survey name, Year</t>
    </r>
  </si>
  <si>
    <t>Percentage of ITNs used last night</t>
  </si>
  <si>
    <t>Number of ITNs</t>
  </si>
  <si>
    <t>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ITNs in use last night is: TN11=1</t>
  </si>
  <si>
    <t>Table CH.18: Children sleeping under mosquito nets</t>
  </si>
  <si>
    <r>
      <rPr>
        <sz val="8"/>
        <rFont val="Arial"/>
        <charset val="134"/>
      </rPr>
      <t xml:space="preserve">Percentage of children age 0-59 months who slept under a mosquito net last night, by type of net, </t>
    </r>
    <r>
      <rPr>
        <i/>
        <sz val="8"/>
        <rFont val="Arial"/>
        <charset val="134"/>
      </rPr>
      <t>Survey name, Year</t>
    </r>
  </si>
  <si>
    <t>Percentage of children age 0-59 who spent last night in the interviewed households</t>
  </si>
  <si>
    <t>Percentage of children under age five who the previous night slept under:</t>
  </si>
  <si>
    <t>Number of children age 0-59 months who spent last night in the interviewed households</t>
  </si>
  <si>
    <t>Percentage of children who slept under an ITN last night in households with at least one ITN</t>
  </si>
  <si>
    <t>Number of children age 0-59 living in households with at least one ITN</t>
  </si>
  <si>
    <r>
      <rPr>
        <sz val="8"/>
        <rFont val="Arial"/>
        <charset val="134"/>
      </rPr>
      <t>Any mosquito net</t>
    </r>
  </si>
  <si>
    <r>
      <rPr>
        <sz val="8"/>
        <rFont val="Arial"/>
        <charset val="134"/>
      </rPr>
      <t>An insecticide treated net (ITN)</t>
    </r>
    <r>
      <rPr>
        <vertAlign val="superscript"/>
        <sz val="8"/>
        <rFont val="Arial"/>
        <charset val="134"/>
      </rPr>
      <t>1</t>
    </r>
  </si>
  <si>
    <t>A Long-lasting insecticidal treated net (LLIN)</t>
  </si>
  <si>
    <t>An ITN or in a dwelling sprayed with IRS in the past 12 months</t>
  </si>
  <si>
    <t xml:space="preserve">Male </t>
  </si>
  <si>
    <t>Age</t>
  </si>
  <si>
    <t>0-11 months</t>
  </si>
  <si>
    <t>12-23 months</t>
  </si>
  <si>
    <t>24-35 months</t>
  </si>
  <si>
    <t>36-47 months</t>
  </si>
  <si>
    <t>48-59 months</t>
  </si>
  <si>
    <t>Mother's education</t>
  </si>
  <si>
    <r>
      <rPr>
        <b/>
        <vertAlign val="superscript"/>
        <sz val="8"/>
        <rFont val="Arial"/>
        <charset val="134"/>
      </rPr>
      <t xml:space="preserve">1 </t>
    </r>
    <r>
      <rPr>
        <b/>
        <sz val="8"/>
        <rFont val="Arial"/>
        <charset val="134"/>
      </rPr>
      <t>MICS indicator 3.18; MDG indicator 6.7 - Children under age 5 sleeping under insecticide-treated nets (ITNs)</t>
    </r>
  </si>
  <si>
    <t>TN12 in the Insecticide Treated Nets module is used to determine if a child living in the household has slept under any of the nets in the household. 
The denominator of the table includes children under age 5 (HL6=00-04) listed in the List of Household Members who stayed in the household the previous night (HL6A=1)
Households with at least one mosquito net: TN1=1
Households with at least one LLIN: TN5=11-18 for any net in the household.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that received IRS during the last 12 months: IR1=1 and IR2=A, B, and/or C.</t>
  </si>
  <si>
    <t>Table CH.19: Use of mosquito nets by the household population</t>
  </si>
  <si>
    <r>
      <rPr>
        <sz val="8"/>
        <rFont val="Arial"/>
        <charset val="134"/>
      </rPr>
      <t xml:space="preserve">Percentage of household members who slept under a mosquito net last night, by type of net, </t>
    </r>
    <r>
      <rPr>
        <i/>
        <sz val="8"/>
        <rFont val="Arial"/>
        <charset val="134"/>
      </rPr>
      <t>Survey name, Year</t>
    </r>
  </si>
  <si>
    <t>Percentage of household members who the previous night slept under:</t>
  </si>
  <si>
    <t>Number of household members who spent the previous night in the interviewed households</t>
  </si>
  <si>
    <t>Percentage who the previous night slept under an ITN</t>
  </si>
  <si>
    <t>Number of household members in households with at least one ITN</t>
  </si>
  <si>
    <r>
      <rPr>
        <sz val="8"/>
        <rFont val="Arial"/>
        <charset val="134"/>
      </rPr>
      <t>0-4</t>
    </r>
    <r>
      <rPr>
        <vertAlign val="superscript"/>
        <sz val="8"/>
        <color rgb="FFFF0000"/>
        <rFont val="Arial"/>
        <charset val="134"/>
      </rPr>
      <t>a</t>
    </r>
  </si>
  <si>
    <t>5-14</t>
  </si>
  <si>
    <t>15-34</t>
  </si>
  <si>
    <t>35-49</t>
  </si>
  <si>
    <t>50+</t>
  </si>
  <si>
    <r>
      <rPr>
        <b/>
        <vertAlign val="superscript"/>
        <sz val="8"/>
        <rFont val="Arial"/>
        <charset val="134"/>
      </rPr>
      <t>1</t>
    </r>
    <r>
      <rPr>
        <b/>
        <sz val="8"/>
        <rFont val="Arial"/>
        <charset val="134"/>
      </rPr>
      <t xml:space="preserve"> MICS indicator 3.19 - Population that slept under an ITN</t>
    </r>
  </si>
  <si>
    <r>
      <rPr>
        <vertAlign val="superscript"/>
        <sz val="8"/>
        <rFont val="Arial"/>
        <charset val="134"/>
      </rPr>
      <t>a</t>
    </r>
    <r>
      <rPr>
        <sz val="8"/>
        <rFont val="Arial"/>
        <charset val="134"/>
      </rPr>
      <t xml:space="preserve"> The results of the age group 0-4 years do not match those in Table CH.18, which is based on completed under-5 interviews only. The two tables are computed with different sample weights</t>
    </r>
  </si>
  <si>
    <t>TN12 in the Insecticide Treated Nets module is used to determine if a household member has slept under any of the nets in the household. 
The first denominator of the table includes all household members who have stayed in the household the previous night (HL6A=1)
For definitions of mosquito nets and insecticide treated nets (ITNs) as well as IRS, see footnotes to Table CH.18.</t>
  </si>
  <si>
    <t>Table CH.20: Care-seeking during fever</t>
  </si>
  <si>
    <r>
      <rPr>
        <sz val="8"/>
        <rFont val="Arial"/>
        <charset val="134"/>
      </rPr>
      <t xml:space="preserve">Percentage of children age 0-59 months with fever in the last two weeks for whom advice or treatment was sought, by source of advice or treatment, </t>
    </r>
    <r>
      <rPr>
        <i/>
        <sz val="8"/>
        <rFont val="Arial"/>
        <charset val="134"/>
      </rPr>
      <t>Survey name, Year</t>
    </r>
  </si>
  <si>
    <t>Percentage of children for whom:</t>
  </si>
  <si>
    <t>Number of children with fever in last two weeks</t>
  </si>
  <si>
    <r>
      <rPr>
        <b/>
        <vertAlign val="superscript"/>
        <sz val="8"/>
        <rFont val="Arial"/>
        <charset val="134"/>
      </rPr>
      <t>1</t>
    </r>
    <r>
      <rPr>
        <b/>
        <sz val="8"/>
        <rFont val="Arial"/>
        <charset val="134"/>
      </rPr>
      <t xml:space="preserve"> MICS indicator 3.20 - Care-seeking for fever</t>
    </r>
  </si>
  <si>
    <r>
      <rPr>
        <vertAlign val="superscript"/>
        <sz val="8"/>
        <rFont val="Arial"/>
        <charset val="134"/>
      </rPr>
      <t xml:space="preserve">a </t>
    </r>
    <r>
      <rPr>
        <sz val="8"/>
        <rFont val="Arial"/>
        <charset val="134"/>
      </rPr>
      <t>Community health providers include both public (</t>
    </r>
    <r>
      <rPr>
        <i/>
        <sz val="8"/>
        <rFont val="Arial"/>
        <charset val="134"/>
      </rPr>
      <t>Community health worker</t>
    </r>
    <r>
      <rPr>
        <sz val="8"/>
        <rFont val="Arial"/>
        <charset val="134"/>
      </rPr>
      <t xml:space="preserve"> and </t>
    </r>
    <r>
      <rPr>
        <i/>
        <sz val="8"/>
        <rFont val="Arial"/>
        <charset val="134"/>
      </rPr>
      <t>Mobile/Outreach clinic</t>
    </r>
    <r>
      <rPr>
        <sz val="8"/>
        <rFont val="Arial"/>
        <charset val="134"/>
      </rPr>
      <t>) and private (</t>
    </r>
    <r>
      <rPr>
        <i/>
        <sz val="8"/>
        <rFont val="Arial"/>
        <charset val="134"/>
      </rPr>
      <t>Mobile clinic</t>
    </r>
    <r>
      <rPr>
        <sz val="8"/>
        <rFont val="Arial"/>
        <charset val="134"/>
      </rPr>
      <t>) health facilities</t>
    </r>
  </si>
  <si>
    <r>
      <rPr>
        <vertAlign val="superscript"/>
        <sz val="8"/>
        <rFont val="Arial"/>
        <charset val="134"/>
      </rPr>
      <t xml:space="preserve">b </t>
    </r>
    <r>
      <rPr>
        <sz val="8"/>
        <rFont val="Arial"/>
        <charset val="134"/>
      </rPr>
      <t>Includes all public and private health facilities and providers as well as shops</t>
    </r>
  </si>
  <si>
    <t>Advice or treatment: CA11
Public are CA11[A-H], Private are CA11[I-O], and Other are CA11[P-X]. 
Community health providers are CA11[D-E] and [L].
Health facilities or providers are CA11[A-O] and [Q].
An additional table disaggregating the source of advice or treatment is available on request.
In this table, percentages of children for whom advice or treatment was sought will not add to 100 since for some advice or treatment may have been sought from more than one type of provider.
The denominator for this table is number of children with fever during the last two weeks: CA6A=1</t>
  </si>
  <si>
    <t>x</t>
  </si>
  <si>
    <t>Table CH.21: Treatment of children with fever</t>
  </si>
  <si>
    <r>
      <rPr>
        <sz val="8"/>
        <rFont val="Arial"/>
        <charset val="134"/>
      </rPr>
      <t xml:space="preserve">Percentage of children age 0-59 months who had a fever in the last two weeks, by type of medicine given for the illness, </t>
    </r>
    <r>
      <rPr>
        <i/>
        <sz val="8"/>
        <rFont val="Arial"/>
        <charset val="134"/>
      </rPr>
      <t>Survey name, Year</t>
    </r>
  </si>
  <si>
    <t>Children with a fever in the last two weeks who were given:</t>
  </si>
  <si>
    <t>Anti-malarials</t>
  </si>
  <si>
    <t>Other medications</t>
  </si>
  <si>
    <t>SP/ Fansidar</t>
  </si>
  <si>
    <t>Chloroquine</t>
  </si>
  <si>
    <t>Amodia-quine</t>
  </si>
  <si>
    <t>Quinine</t>
  </si>
  <si>
    <t>Artemisinin-based Combination Therapy (ACT)</t>
  </si>
  <si>
    <t xml:space="preserve">Other anti-malarial </t>
  </si>
  <si>
    <t>Antibiotic pill or syrup</t>
  </si>
  <si>
    <t>Antibiotic injection</t>
  </si>
  <si>
    <t>Paracetamol/ Panadol/ Acetaminophen</t>
  </si>
  <si>
    <t>Aspirin</t>
  </si>
  <si>
    <t>Ibuprofen</t>
  </si>
  <si>
    <t>Anti-malarial and other drugs given to children are obtained from CA13.
The percentages of children given various drugs will not add to 100 since some children may have been given more than one type of drug.
The denominator for this table is number of children with fever during the last two weeks: CA6A=1</t>
  </si>
  <si>
    <t>Table CH.22: Diagnostics and anti-malarial treatment of children</t>
  </si>
  <si>
    <r>
      <rPr>
        <sz val="8"/>
        <rFont val="Arial"/>
        <charset val="134"/>
      </rPr>
      <t xml:space="preserve">Percentage of children age 0-59 months who had a fever in the last two weeks who had a finger or heel stick for malaria testing, who were given Artemisinin-combination Treatment (ACT) and any anti-malarial drugs, and percentage who were given ACT among those who were given anti-malarial drugs, </t>
    </r>
    <r>
      <rPr>
        <i/>
        <sz val="8"/>
        <rFont val="Arial"/>
        <charset val="134"/>
      </rPr>
      <t>Survey name, Year</t>
    </r>
  </si>
  <si>
    <t>Percentage of children who:</t>
  </si>
  <si>
    <t>Number of children age 0-59 months with fever in the last two weeks</t>
  </si>
  <si>
    <r>
      <rPr>
        <sz val="8"/>
        <rFont val="Arial"/>
        <charset val="134"/>
      </rPr>
      <t>Treatment with Artemisinin-based Combination Therapy (ACT) among children who received anti-malarial treatment</t>
    </r>
    <r>
      <rPr>
        <vertAlign val="superscript"/>
        <sz val="8"/>
        <rFont val="Arial"/>
        <charset val="134"/>
      </rPr>
      <t>3</t>
    </r>
  </si>
  <si>
    <t>Number of children age 0-59 months with fever in the last two weeks who were given any antimalarial drugs</t>
  </si>
  <si>
    <r>
      <rPr>
        <sz val="8"/>
        <rFont val="Arial"/>
        <charset val="134"/>
      </rPr>
      <t>Had blood taken from a finger or heel for testing</t>
    </r>
    <r>
      <rPr>
        <vertAlign val="superscript"/>
        <sz val="8"/>
        <rFont val="Arial"/>
        <charset val="134"/>
      </rPr>
      <t>1</t>
    </r>
  </si>
  <si>
    <t>Were given:</t>
  </si>
  <si>
    <t>Artemisinin-combination Treatment (ACT)</t>
  </si>
  <si>
    <t>ACT the same or next day</t>
  </si>
  <si>
    <r>
      <rPr>
        <sz val="8"/>
        <rFont val="Arial"/>
        <charset val="134"/>
      </rPr>
      <t>Any antimalarial drugs</t>
    </r>
    <r>
      <rPr>
        <vertAlign val="superscript"/>
        <sz val="8"/>
        <rFont val="Arial"/>
        <charset val="134"/>
      </rPr>
      <t>2</t>
    </r>
  </si>
  <si>
    <t>Any antimalarial drugs same or next day</t>
  </si>
  <si>
    <r>
      <rPr>
        <b/>
        <sz val="8"/>
        <rFont val="Arial"/>
        <charset val="134"/>
      </rPr>
      <t xml:space="preserve"> </t>
    </r>
    <r>
      <rPr>
        <b/>
        <vertAlign val="superscript"/>
        <sz val="8"/>
        <rFont val="Arial"/>
        <charset val="134"/>
      </rPr>
      <t>1</t>
    </r>
    <r>
      <rPr>
        <b/>
        <sz val="8"/>
        <rFont val="Arial"/>
        <charset val="134"/>
      </rPr>
      <t xml:space="preserve"> MICS indicator 3.21 - Malaria diagnostics usage</t>
    </r>
  </si>
  <si>
    <r>
      <rPr>
        <b/>
        <vertAlign val="superscript"/>
        <sz val="8"/>
        <rFont val="Arial"/>
        <charset val="134"/>
      </rPr>
      <t xml:space="preserve">2 </t>
    </r>
    <r>
      <rPr>
        <b/>
        <sz val="8"/>
        <rFont val="Arial"/>
        <charset val="134"/>
      </rPr>
      <t>MICS indicator 3.22; MDG indicator 6.8 - Anti-malarial treatment of children under age 5</t>
    </r>
  </si>
  <si>
    <r>
      <rPr>
        <b/>
        <vertAlign val="superscript"/>
        <sz val="8"/>
        <rFont val="Arial"/>
        <charset val="134"/>
      </rPr>
      <t>3</t>
    </r>
    <r>
      <rPr>
        <sz val="12"/>
        <rFont val="Times New Roman"/>
        <charset val="134"/>
      </rPr>
      <t xml:space="preserve"> </t>
    </r>
    <r>
      <rPr>
        <b/>
        <sz val="8"/>
        <rFont val="Arial"/>
        <charset val="134"/>
      </rPr>
      <t>MICS indicator 3.23 - Treatment with Artemisinin-based Combination Therapy (ACT) among children who received anti-malarial treatment</t>
    </r>
  </si>
  <si>
    <t>Children who had a finger or heel stick: CA6B=1
Children given any anti-malarial are: CA13=A-H
Children given Artemisinin-based Combination Therapy (ACT) are: CA13=E
The percentage who took the anti-malarial drug same or next day are CA13E=0 or 1.
The denominators for this table are:
(i) number of children with fever during the last two weeks: CA6A=1
(ii) number of children with fever during the last two weeks who were given any anti-malarials</t>
  </si>
  <si>
    <t>Table CH.23: Source of anti-malarial</t>
  </si>
  <si>
    <r>
      <rPr>
        <sz val="8"/>
        <rFont val="Arial"/>
        <charset val="134"/>
      </rPr>
      <t xml:space="preserve">Percentage of children age 0-59 months with fever in the last two weeks who were given anti-malarial by the source of anti-malarial, </t>
    </r>
    <r>
      <rPr>
        <i/>
        <sz val="8"/>
        <rFont val="Arial"/>
        <charset val="134"/>
      </rPr>
      <t>Survey name, Year</t>
    </r>
  </si>
  <si>
    <t>Percentage of children who were given anti-malarial</t>
  </si>
  <si>
    <t>Percentage of children for whom the source of anti-malarial was:</t>
  </si>
  <si>
    <t>Number of children age 0-59 months who were given anti-malarial as treatment for fever in the last two weeks</t>
  </si>
  <si>
    <r>
      <rPr>
        <vertAlign val="superscript"/>
        <sz val="8"/>
        <rFont val="Arial"/>
        <charset val="134"/>
      </rPr>
      <t xml:space="preserve">a </t>
    </r>
    <r>
      <rPr>
        <sz val="8"/>
        <rFont val="Arial"/>
        <charset val="134"/>
      </rPr>
      <t>Community health providers include both public (</t>
    </r>
    <r>
      <rPr>
        <i/>
        <sz val="8"/>
        <rFont val="Arial"/>
        <charset val="134"/>
      </rPr>
      <t>Community health worker and Mobile/Outreach clinic</t>
    </r>
    <r>
      <rPr>
        <sz val="8"/>
        <rFont val="Arial"/>
        <charset val="134"/>
      </rPr>
      <t>) and private (</t>
    </r>
    <r>
      <rPr>
        <i/>
        <sz val="8"/>
        <rFont val="Arial"/>
        <charset val="134"/>
      </rPr>
      <t>Mobile clinic</t>
    </r>
    <r>
      <rPr>
        <sz val="8"/>
        <rFont val="Arial"/>
        <charset val="134"/>
      </rPr>
      <t>) health facilities</t>
    </r>
  </si>
  <si>
    <t>Source of anti-malarial: CA13D
Public are CA13D=11-16, Private are CA13D=21-26, and Other are CA13D=31-33, 40, and 96.
Community health providers are CA13D=14, 15, and 24.
Health facilities or providers are CA13D=11-26 and 32.
An additional table disaggregating the source of anti-malarial is available on request.
The denominators for this table are:
(i) number of children with fever during the last two weeks: CA6A=1
(ii) number of children with fever during the last two weeks who were given any anti-malarials</t>
  </si>
  <si>
    <t>Table CH.24: Pregnant women sleeping under mosquito nets</t>
  </si>
  <si>
    <r>
      <rPr>
        <sz val="8"/>
        <rFont val="Arial"/>
        <charset val="134"/>
      </rPr>
      <t xml:space="preserve">Percentage of pregnant women age 15-49 years who slept under a mosquito net last night, by type of net, </t>
    </r>
    <r>
      <rPr>
        <i/>
        <sz val="8"/>
        <rFont val="Arial"/>
        <charset val="134"/>
      </rPr>
      <t>Survey name, Year</t>
    </r>
  </si>
  <si>
    <t>Percentage of pregnant women who spent last night in the interviewed households</t>
  </si>
  <si>
    <t>Number of pregnant women age 15-49 years</t>
  </si>
  <si>
    <t>Percentage of pregnant women age 15-49 years who the previous night slept under:</t>
  </si>
  <si>
    <t>Number of pregnant women who spent last night in the interviewed households</t>
  </si>
  <si>
    <t>Percentage of pregnant women who slept under an ITN last night in households with at least one ITN</t>
  </si>
  <si>
    <t>Number of pregnant women age 15-49 years living in households with at least one ITN</t>
  </si>
  <si>
    <t>15-19</t>
  </si>
  <si>
    <t>20-24</t>
  </si>
  <si>
    <t>25-29</t>
  </si>
  <si>
    <t>30-39</t>
  </si>
  <si>
    <t>40-49</t>
  </si>
  <si>
    <r>
      <rPr>
        <b/>
        <vertAlign val="superscript"/>
        <sz val="8"/>
        <rFont val="Arial"/>
        <charset val="134"/>
      </rPr>
      <t xml:space="preserve">1 </t>
    </r>
    <r>
      <rPr>
        <b/>
        <sz val="8"/>
        <rFont val="Arial"/>
        <charset val="134"/>
      </rPr>
      <t>MICS indicator 3.24 - Pregnant women who slept under an insecticide treated net (ITN)</t>
    </r>
  </si>
  <si>
    <t>TN12 in the Insecticide Treated Nets module is used to determine if a pregnant woman living in the household has slept under any of the nets in the household. 
The denominator of the table includes women age 15-49 years (HL6=15-49) listed in the List of Household Members who stayed in the household the previous night (HL6A=1)
Households with at least one mosquito net: TN1=1
Households with at least one LLIN: TN5=11-18 for any net in the household.
Insecticide treated nets (ITN) are (a) long lasting treated nets (TN5=11-18) (b) pretreated nets obtained within the past 12 months (TN5=21-28 and TN6&lt;12), (c) Other net (TN5=31 or 98) obtained in the previous 12 months (TN6&lt;12) which was pretreated (TN8=1), (d) Other net or pre-treated net (TN5=21-98) treated in the previous 12 months (TN9=1 and TN10&lt;12). Mosquito nets not in any of these categories are considered untreated.
Households that received IRS during the last 12 months: IR1=1 and IR2=A, B, and/or C.</t>
  </si>
  <si>
    <t>Table CH.25: Intermittent preventive treatment for malaria</t>
  </si>
  <si>
    <r>
      <rPr>
        <sz val="8"/>
        <rFont val="Arial"/>
        <charset val="134"/>
      </rPr>
      <t xml:space="preserve">Percentage of women age 15-49 years who had a live birth during the two years preceding the survey and who received intermittent preventive treatment (IPT) for malaria during pregnancy at any antenatal care visit, </t>
    </r>
    <r>
      <rPr>
        <i/>
        <sz val="8"/>
        <rFont val="Arial"/>
        <charset val="134"/>
      </rPr>
      <t>Survey name, Year</t>
    </r>
  </si>
  <si>
    <t>Percentage of women who received antenatal care (ANC)</t>
  </si>
  <si>
    <t>Number of women with a live birth in the last two years</t>
  </si>
  <si>
    <t>Percentage of pregnant women:</t>
  </si>
  <si>
    <t>Number of women with a live birth in the last two years and who received antenatal care</t>
  </si>
  <si>
    <t>Who took any medicine to prevent malaria at any ANC visit during pregnancy</t>
  </si>
  <si>
    <t>who took SP/Fansidar at least once during an ANC visit and in total took:</t>
  </si>
  <si>
    <t>At least once</t>
  </si>
  <si>
    <t>Two or more times</t>
  </si>
  <si>
    <r>
      <rPr>
        <sz val="8"/>
        <rFont val="Arial"/>
        <charset val="134"/>
      </rPr>
      <t>Three or more times</t>
    </r>
    <r>
      <rPr>
        <vertAlign val="superscript"/>
        <sz val="8"/>
        <rFont val="Arial"/>
        <charset val="134"/>
      </rPr>
      <t>1</t>
    </r>
  </si>
  <si>
    <t>Four or more times</t>
  </si>
  <si>
    <r>
      <rPr>
        <b/>
        <vertAlign val="superscript"/>
        <sz val="8"/>
        <rFont val="Arial"/>
        <charset val="134"/>
      </rPr>
      <t xml:space="preserve">1 </t>
    </r>
    <r>
      <rPr>
        <b/>
        <sz val="8"/>
        <rFont val="Arial"/>
        <charset val="134"/>
      </rPr>
      <t>MICS indicator 3.25 - Intermittent preventive treatment for malaria</t>
    </r>
  </si>
  <si>
    <t>Intermittent Preventive Treatment (IPT) is defined as pregnant women who received at least 3 doses of SP/Fansidar (MN14=A and MN16&gt;=3) at any antenatal care visit during pregnancy.</t>
  </si>
</sst>
</file>

<file path=xl/styles.xml><?xml version="1.0" encoding="utf-8"?>
<styleSheet xmlns="http://schemas.openxmlformats.org/spreadsheetml/2006/main">
  <numFmts count="11">
    <numFmt numFmtId="42" formatCode="_(&quot;$&quot;* #,##0_);_(&quot;$&quot;* \(#,##0\);_(&quot;$&quot;* &quot;-&quot;_);_(@_)"/>
    <numFmt numFmtId="43" formatCode="_(* #,##0.00_);_(* \(#,##0.00\);_(* &quot;-&quot;??_);_(@_)"/>
    <numFmt numFmtId="44" formatCode="_(&quot;$&quot;* #,##0.00_);_(&quot;$&quot;* \(#,##0.00\);_(&quot;$&quot;* &quot;-&quot;??_);_(@_)"/>
    <numFmt numFmtId="176" formatCode="_ * #,##0_ ;_ * \-#,##0_ ;_ * &quot;-&quot;_ ;_ @_ "/>
    <numFmt numFmtId="177" formatCode="_(* #,##0_);_(* \(#,##0\);_(* &quot;-&quot;??_);_(@_)"/>
    <numFmt numFmtId="178" formatCode="_(* #,##0.0_);_(* \(#,##0.0\);_(* &quot;-&quot;??_);_(@_)"/>
    <numFmt numFmtId="179" formatCode="0.0"/>
    <numFmt numFmtId="180" formatCode="####.0"/>
    <numFmt numFmtId="181" formatCode="\(#.0\)"/>
    <numFmt numFmtId="182" formatCode="###0"/>
    <numFmt numFmtId="183" formatCode="###0.0"/>
  </numFmts>
  <fonts count="44">
    <font>
      <sz val="10"/>
      <name val="Arial"/>
      <charset val="134"/>
    </font>
    <font>
      <sz val="8"/>
      <name val="Arial"/>
      <charset val="134"/>
    </font>
    <font>
      <b/>
      <sz val="8"/>
      <name val="Arial"/>
      <charset val="134"/>
    </font>
    <font>
      <b/>
      <sz val="10"/>
      <color theme="0"/>
      <name val="Arial"/>
      <charset val="134"/>
    </font>
    <font>
      <sz val="11"/>
      <name val="Arial"/>
      <charset val="134"/>
    </font>
    <font>
      <sz val="10"/>
      <name val="Arial"/>
      <charset val="134"/>
    </font>
    <font>
      <i/>
      <sz val="8"/>
      <name val="Arial"/>
      <charset val="134"/>
    </font>
    <font>
      <b/>
      <i/>
      <sz val="8"/>
      <name val="Arial"/>
      <charset val="134"/>
    </font>
    <font>
      <i/>
      <sz val="10"/>
      <name val="Arial"/>
      <charset val="134"/>
    </font>
    <font>
      <sz val="11"/>
      <name val="Times New Roman"/>
      <charset val="134"/>
    </font>
    <font>
      <sz val="8"/>
      <color rgb="FFFF0000"/>
      <name val="Arial"/>
      <charset val="134"/>
    </font>
    <font>
      <b/>
      <sz val="10"/>
      <name val="Arial"/>
      <charset val="134"/>
    </font>
    <font>
      <b/>
      <sz val="8"/>
      <color rgb="FFFF0000"/>
      <name val="Arial"/>
      <charset val="134"/>
    </font>
    <font>
      <b/>
      <i/>
      <sz val="11"/>
      <name val="Times New Roman"/>
      <charset val="134"/>
    </font>
    <font>
      <sz val="9"/>
      <color indexed="8"/>
      <name val="Arial"/>
      <charset val="134"/>
    </font>
    <font>
      <sz val="10"/>
      <name val="Times New Roman"/>
      <charset val="134"/>
    </font>
    <font>
      <sz val="10"/>
      <color rgb="FFFF0000"/>
      <name val="Arial"/>
      <charset val="134"/>
    </font>
    <font>
      <sz val="11"/>
      <color theme="0"/>
      <name val="Calibri"/>
      <charset val="0"/>
      <scheme val="minor"/>
    </font>
    <font>
      <sz val="11"/>
      <color theme="1"/>
      <name val="Calibri"/>
      <charset val="0"/>
      <scheme val="minor"/>
    </font>
    <font>
      <b/>
      <sz val="11"/>
      <color rgb="FFFFFFFF"/>
      <name val="Calibri"/>
      <charset val="0"/>
      <scheme val="minor"/>
    </font>
    <font>
      <b/>
      <sz val="11"/>
      <color theme="1"/>
      <name val="Calibri"/>
      <charset val="0"/>
      <scheme val="minor"/>
    </font>
    <font>
      <b/>
      <sz val="11"/>
      <color theme="3"/>
      <name val="Calibri"/>
      <charset val="134"/>
      <scheme val="minor"/>
    </font>
    <font>
      <sz val="11"/>
      <color theme="1"/>
      <name val="Calibri"/>
      <charset val="134"/>
      <scheme val="minor"/>
    </font>
    <font>
      <sz val="11"/>
      <color rgb="FFFA7D00"/>
      <name val="Calibri"/>
      <charset val="0"/>
      <scheme val="minor"/>
    </font>
    <font>
      <sz val="11"/>
      <color rgb="FF9C0006"/>
      <name val="Calibri"/>
      <charset val="0"/>
      <scheme val="minor"/>
    </font>
    <font>
      <b/>
      <sz val="11"/>
      <color rgb="FF3F3F3F"/>
      <name val="Calibri"/>
      <charset val="0"/>
      <scheme val="minor"/>
    </font>
    <font>
      <b/>
      <sz val="13"/>
      <color theme="3"/>
      <name val="Calibri"/>
      <charset val="134"/>
      <scheme val="minor"/>
    </font>
    <font>
      <u/>
      <sz val="10"/>
      <color theme="10"/>
      <name val="Arial"/>
      <charset val="134"/>
    </font>
    <font>
      <sz val="11"/>
      <color theme="1"/>
      <name val="Calibri"/>
      <charset val="134"/>
      <scheme val="minor"/>
    </font>
    <font>
      <i/>
      <sz val="11"/>
      <color rgb="FF7F7F7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b/>
      <sz val="15"/>
      <color theme="3"/>
      <name val="Calibri"/>
      <charset val="134"/>
      <scheme val="minor"/>
    </font>
    <font>
      <sz val="11"/>
      <color rgb="FF006100"/>
      <name val="Calibri"/>
      <charset val="0"/>
      <scheme val="minor"/>
    </font>
    <font>
      <sz val="11"/>
      <color rgb="FF3F3F76"/>
      <name val="Calibri"/>
      <charset val="0"/>
      <scheme val="minor"/>
    </font>
    <font>
      <sz val="11"/>
      <color rgb="FF9C6500"/>
      <name val="Calibri"/>
      <charset val="0"/>
      <scheme val="minor"/>
    </font>
    <font>
      <b/>
      <sz val="11"/>
      <color rgb="FFFA7D00"/>
      <name val="Calibri"/>
      <charset val="0"/>
      <scheme val="minor"/>
    </font>
    <font>
      <sz val="12"/>
      <color theme="1"/>
      <name val="Times New Roman"/>
      <charset val="134"/>
    </font>
    <font>
      <vertAlign val="superscript"/>
      <sz val="8"/>
      <name val="Arial"/>
      <charset val="134"/>
    </font>
    <font>
      <b/>
      <vertAlign val="superscript"/>
      <sz val="8"/>
      <name val="Arial"/>
      <charset val="134"/>
    </font>
    <font>
      <sz val="12"/>
      <name val="Times New Roman"/>
      <charset val="134"/>
    </font>
    <font>
      <vertAlign val="superscript"/>
      <sz val="8"/>
      <color rgb="FFFF0000"/>
      <name val="Arial"/>
      <charset val="134"/>
    </font>
    <font>
      <i/>
      <u/>
      <sz val="8"/>
      <name val="Arial"/>
      <charset val="134"/>
    </font>
  </fonts>
  <fills count="37">
    <fill>
      <patternFill patternType="none"/>
    </fill>
    <fill>
      <patternFill patternType="gray125"/>
    </fill>
    <fill>
      <patternFill patternType="solid">
        <fgColor theme="1"/>
        <bgColor indexed="64"/>
      </patternFill>
    </fill>
    <fill>
      <patternFill patternType="solid">
        <fgColor theme="9" tint="0.599993896298105"/>
        <bgColor indexed="64"/>
      </patternFill>
    </fill>
    <fill>
      <patternFill patternType="solid">
        <fgColor rgb="FFFFFF00"/>
        <bgColor indexed="64"/>
      </patternFill>
    </fill>
    <fill>
      <patternFill patternType="solid">
        <fgColor theme="9"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9"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EB9C"/>
        <bgColor indexed="64"/>
      </patternFill>
    </fill>
  </fills>
  <borders count="4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bottom style="thin">
        <color auto="1"/>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medium">
        <color auto="1"/>
      </top>
      <bottom/>
      <diagonal/>
    </border>
    <border>
      <left/>
      <right style="thin">
        <color indexed="8"/>
      </right>
      <top/>
      <bottom/>
      <diagonal/>
    </border>
    <border>
      <left style="thin">
        <color indexed="8"/>
      </left>
      <right style="thin">
        <color indexed="8"/>
      </right>
      <top/>
      <bottom/>
      <diagonal/>
    </border>
    <border>
      <left style="medium">
        <color auto="1"/>
      </left>
      <right/>
      <top style="medium">
        <color auto="1"/>
      </top>
      <bottom/>
      <diagonal/>
    </border>
    <border>
      <left/>
      <right style="medium">
        <color auto="1"/>
      </right>
      <top style="medium">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54">
    <xf numFmtId="0" fontId="0" fillId="0" borderId="0"/>
    <xf numFmtId="0" fontId="18" fillId="26" borderId="0" applyNumberFormat="0" applyBorder="0" applyAlignment="0" applyProtection="0">
      <alignment vertical="center"/>
    </xf>
    <xf numFmtId="43" fontId="5" fillId="0" borderId="0" applyFont="0" applyFill="0" applyBorder="0" applyAlignment="0" applyProtection="0"/>
    <xf numFmtId="176" fontId="22" fillId="0" borderId="0" applyFont="0" applyFill="0" applyBorder="0" applyAlignment="0" applyProtection="0">
      <alignment vertical="center"/>
    </xf>
    <xf numFmtId="42"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0" fontId="19" fillId="8" borderId="39" applyNumberFormat="0" applyAlignment="0" applyProtection="0">
      <alignment vertical="center"/>
    </xf>
    <xf numFmtId="0" fontId="26" fillId="0" borderId="44" applyNumberFormat="0" applyFill="0" applyAlignment="0" applyProtection="0">
      <alignment vertical="center"/>
    </xf>
    <xf numFmtId="0" fontId="22" fillId="27" borderId="45" applyNumberFormat="0" applyFont="0" applyAlignment="0" applyProtection="0">
      <alignment vertical="center"/>
    </xf>
    <xf numFmtId="0" fontId="27" fillId="0" borderId="0" applyNumberFormat="0" applyFill="0" applyBorder="0" applyAlignment="0" applyProtection="0"/>
    <xf numFmtId="0" fontId="28" fillId="0" borderId="0"/>
    <xf numFmtId="0" fontId="17" fillId="11" borderId="0" applyNumberFormat="0" applyBorder="0" applyAlignment="0" applyProtection="0">
      <alignment vertical="center"/>
    </xf>
    <xf numFmtId="0" fontId="30" fillId="0" borderId="0" applyNumberFormat="0" applyFill="0" applyBorder="0" applyAlignment="0" applyProtection="0">
      <alignment vertical="center"/>
    </xf>
    <xf numFmtId="0" fontId="18" fillId="7" borderId="0" applyNumberFormat="0" applyBorder="0" applyAlignment="0" applyProtection="0">
      <alignment vertical="center"/>
    </xf>
    <xf numFmtId="0" fontId="31" fillId="0" borderId="0" applyNumberFormat="0" applyFill="0" applyBorder="0" applyAlignment="0" applyProtection="0">
      <alignment vertical="center"/>
    </xf>
    <xf numFmtId="0" fontId="18" fillId="14" borderId="0" applyNumberFormat="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0" borderId="44" applyNumberFormat="0" applyFill="0" applyAlignment="0" applyProtection="0">
      <alignment vertical="center"/>
    </xf>
    <xf numFmtId="0" fontId="21" fillId="0" borderId="41" applyNumberFormat="0" applyFill="0" applyAlignment="0" applyProtection="0">
      <alignment vertical="center"/>
    </xf>
    <xf numFmtId="0" fontId="21" fillId="0" borderId="0" applyNumberFormat="0" applyFill="0" applyBorder="0" applyAlignment="0" applyProtection="0">
      <alignment vertical="center"/>
    </xf>
    <xf numFmtId="0" fontId="35" fillId="32" borderId="46" applyNumberFormat="0" applyAlignment="0" applyProtection="0">
      <alignment vertical="center"/>
    </xf>
    <xf numFmtId="0" fontId="28" fillId="0" borderId="0"/>
    <xf numFmtId="0" fontId="17" fillId="13" borderId="0" applyNumberFormat="0" applyBorder="0" applyAlignment="0" applyProtection="0">
      <alignment vertical="center"/>
    </xf>
    <xf numFmtId="0" fontId="34" fillId="31" borderId="0" applyNumberFormat="0" applyBorder="0" applyAlignment="0" applyProtection="0">
      <alignment vertical="center"/>
    </xf>
    <xf numFmtId="0" fontId="25" fillId="22" borderId="43" applyNumberFormat="0" applyAlignment="0" applyProtection="0">
      <alignment vertical="center"/>
    </xf>
    <xf numFmtId="0" fontId="18" fillId="25" borderId="0" applyNumberFormat="0" applyBorder="0" applyAlignment="0" applyProtection="0">
      <alignment vertical="center"/>
    </xf>
    <xf numFmtId="0" fontId="37" fillId="22" borderId="46" applyNumberFormat="0" applyAlignment="0" applyProtection="0">
      <alignment vertical="center"/>
    </xf>
    <xf numFmtId="0" fontId="23" fillId="0" borderId="42" applyNumberFormat="0" applyFill="0" applyAlignment="0" applyProtection="0">
      <alignment vertical="center"/>
    </xf>
    <xf numFmtId="0" fontId="20" fillId="0" borderId="40" applyNumberFormat="0" applyFill="0" applyAlignment="0" applyProtection="0">
      <alignment vertical="center"/>
    </xf>
    <xf numFmtId="0" fontId="24" fillId="21" borderId="0" applyNumberFormat="0" applyBorder="0" applyAlignment="0" applyProtection="0">
      <alignment vertical="center"/>
    </xf>
    <xf numFmtId="0" fontId="36" fillId="36" borderId="0" applyNumberFormat="0" applyBorder="0" applyAlignment="0" applyProtection="0">
      <alignment vertical="center"/>
    </xf>
    <xf numFmtId="0" fontId="17" fillId="24" borderId="0" applyNumberFormat="0" applyBorder="0" applyAlignment="0" applyProtection="0">
      <alignment vertical="center"/>
    </xf>
    <xf numFmtId="0" fontId="5" fillId="0" borderId="0"/>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7" fillId="30" borderId="0" applyNumberFormat="0" applyBorder="0" applyAlignment="0" applyProtection="0">
      <alignment vertical="center"/>
    </xf>
    <xf numFmtId="0" fontId="18" fillId="20" borderId="0" applyNumberFormat="0" applyBorder="0" applyAlignment="0" applyProtection="0">
      <alignment vertical="center"/>
    </xf>
    <xf numFmtId="0" fontId="38" fillId="0" borderId="0"/>
    <xf numFmtId="0" fontId="18" fillId="17" borderId="0" applyNumberFormat="0" applyBorder="0" applyAlignment="0" applyProtection="0">
      <alignment vertical="center"/>
    </xf>
    <xf numFmtId="0" fontId="17" fillId="29" borderId="0" applyNumberFormat="0" applyBorder="0" applyAlignment="0" applyProtection="0">
      <alignment vertical="center"/>
    </xf>
    <xf numFmtId="0" fontId="17" fillId="19" borderId="0" applyNumberFormat="0" applyBorder="0" applyAlignment="0" applyProtection="0">
      <alignment vertical="center"/>
    </xf>
    <xf numFmtId="0" fontId="18" fillId="16" borderId="0" applyNumberFormat="0" applyBorder="0" applyAlignment="0" applyProtection="0">
      <alignment vertical="center"/>
    </xf>
    <xf numFmtId="0" fontId="17" fillId="28" borderId="0" applyNumberFormat="0" applyBorder="0" applyAlignment="0" applyProtection="0">
      <alignment vertical="center"/>
    </xf>
    <xf numFmtId="0" fontId="18" fillId="12" borderId="0" applyNumberFormat="0" applyBorder="0" applyAlignment="0" applyProtection="0">
      <alignment vertical="center"/>
    </xf>
    <xf numFmtId="0" fontId="18" fillId="18" borderId="0" applyNumberFormat="0" applyBorder="0" applyAlignment="0" applyProtection="0">
      <alignment vertical="center"/>
    </xf>
    <xf numFmtId="0" fontId="17" fillId="6" borderId="0" applyNumberFormat="0" applyBorder="0" applyAlignment="0" applyProtection="0">
      <alignment vertical="center"/>
    </xf>
    <xf numFmtId="0" fontId="18" fillId="35" borderId="0" applyNumberFormat="0" applyBorder="0" applyAlignment="0" applyProtection="0">
      <alignment vertical="center"/>
    </xf>
    <xf numFmtId="0" fontId="17" fillId="34" borderId="0" applyNumberFormat="0" applyBorder="0" applyAlignment="0" applyProtection="0">
      <alignment vertical="center"/>
    </xf>
    <xf numFmtId="0" fontId="17" fillId="15" borderId="0" applyNumberFormat="0" applyBorder="0" applyAlignment="0" applyProtection="0">
      <alignment vertical="center"/>
    </xf>
    <xf numFmtId="0" fontId="18" fillId="33" borderId="0" applyNumberFormat="0" applyBorder="0" applyAlignment="0" applyProtection="0">
      <alignment vertical="center"/>
    </xf>
    <xf numFmtId="0" fontId="17" fillId="23" borderId="0" applyNumberFormat="0" applyBorder="0" applyAlignment="0" applyProtection="0">
      <alignment vertical="center"/>
    </xf>
    <xf numFmtId="0" fontId="5" fillId="0" borderId="0"/>
  </cellStyleXfs>
  <cellXfs count="517">
    <xf numFmtId="0" fontId="0" fillId="0" borderId="0" xfId="0"/>
    <xf numFmtId="0" fontId="1" fillId="0" borderId="0" xfId="0" applyFont="1"/>
    <xf numFmtId="0" fontId="2" fillId="0" borderId="0" xfId="0" applyFont="1"/>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4" fillId="0" borderId="2" xfId="0" applyFont="1" applyFill="1" applyBorder="1" applyAlignment="1">
      <alignment vertical="center" wrapText="1"/>
    </xf>
    <xf numFmtId="0" fontId="2" fillId="0" borderId="3" xfId="0" applyFont="1" applyBorder="1" applyAlignment="1">
      <alignment wrapText="1"/>
    </xf>
    <xf numFmtId="0" fontId="1" fillId="0" borderId="4" xfId="0" applyFont="1" applyBorder="1" applyAlignment="1">
      <alignment horizontal="center" wrapText="1"/>
    </xf>
    <xf numFmtId="0" fontId="2" fillId="0" borderId="2" xfId="0" applyFont="1" applyBorder="1" applyAlignment="1">
      <alignment horizontal="center" wrapText="1"/>
    </xf>
    <xf numFmtId="0" fontId="2" fillId="0" borderId="5" xfId="0" applyFont="1" applyBorder="1" applyAlignment="1">
      <alignment wrapText="1"/>
    </xf>
    <xf numFmtId="0" fontId="1" fillId="0" borderId="0" xfId="0" applyFont="1" applyBorder="1" applyAlignment="1">
      <alignment horizontal="center" wrapText="1"/>
    </xf>
    <xf numFmtId="0" fontId="1" fillId="0" borderId="4" xfId="0" applyFont="1" applyFill="1" applyBorder="1" applyAlignment="1">
      <alignment horizontal="center" wrapText="1"/>
    </xf>
    <xf numFmtId="0" fontId="1" fillId="0" borderId="0" xfId="0" applyFont="1" applyFill="1" applyBorder="1" applyAlignment="1">
      <alignment horizontal="center" wrapText="1"/>
    </xf>
    <xf numFmtId="0" fontId="0" fillId="0" borderId="6" xfId="0" applyBorder="1" applyAlignment="1">
      <alignment wrapText="1"/>
    </xf>
    <xf numFmtId="0" fontId="5" fillId="0" borderId="7" xfId="0" applyFont="1" applyBorder="1" applyAlignment="1">
      <alignment horizontal="center" wrapText="1"/>
    </xf>
    <xf numFmtId="0" fontId="1" fillId="0" borderId="7" xfId="0" applyFont="1" applyFill="1" applyBorder="1" applyAlignment="1">
      <alignment horizontal="center" wrapText="1"/>
    </xf>
    <xf numFmtId="0" fontId="0" fillId="0" borderId="5" xfId="0" applyBorder="1" applyAlignment="1">
      <alignment vertical="center" wrapText="1"/>
    </xf>
    <xf numFmtId="0" fontId="5" fillId="0" borderId="0" xfId="0" applyFont="1" applyBorder="1" applyAlignment="1">
      <alignment horizontal="right" vertical="center" wrapText="1"/>
    </xf>
    <xf numFmtId="0" fontId="1" fillId="0" borderId="0" xfId="0" applyFont="1" applyFill="1" applyBorder="1" applyAlignment="1">
      <alignment horizontal="right" vertical="center" wrapText="1"/>
    </xf>
    <xf numFmtId="0" fontId="1" fillId="0" borderId="5" xfId="0" applyFont="1" applyBorder="1" applyAlignment="1">
      <alignment horizontal="left" vertical="center"/>
    </xf>
    <xf numFmtId="0" fontId="1" fillId="0" borderId="0" xfId="0" applyFont="1" applyBorder="1" applyAlignment="1">
      <alignment horizontal="right" vertical="center"/>
    </xf>
    <xf numFmtId="0" fontId="1" fillId="0" borderId="0" xfId="0" applyFont="1" applyFill="1" applyBorder="1" applyAlignment="1">
      <alignment horizontal="right" vertical="center"/>
    </xf>
    <xf numFmtId="0" fontId="1" fillId="0" borderId="5" xfId="0" applyFont="1" applyBorder="1" applyAlignment="1">
      <alignment vertical="center"/>
    </xf>
    <xf numFmtId="0" fontId="2" fillId="0" borderId="5" xfId="0" applyFont="1" applyBorder="1" applyAlignment="1">
      <alignment vertical="center"/>
    </xf>
    <xf numFmtId="0" fontId="6" fillId="0" borderId="5" xfId="0" applyFont="1" applyBorder="1" applyAlignment="1">
      <alignment horizontal="left" vertical="center" indent="1"/>
    </xf>
    <xf numFmtId="0" fontId="1" fillId="0" borderId="5" xfId="0" applyFont="1" applyBorder="1" applyAlignment="1">
      <alignment horizontal="left" vertical="center" indent="1"/>
    </xf>
    <xf numFmtId="0" fontId="2" fillId="0" borderId="5" xfId="0" applyFont="1" applyBorder="1" applyAlignment="1">
      <alignment horizontal="left" vertical="center"/>
    </xf>
    <xf numFmtId="0" fontId="7" fillId="0" borderId="5" xfId="0" applyFont="1" applyBorder="1" applyAlignment="1">
      <alignment horizontal="left"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center" vertical="top"/>
    </xf>
    <xf numFmtId="0" fontId="6" fillId="3" borderId="1" xfId="0" applyFont="1" applyFill="1" applyBorder="1" applyAlignment="1">
      <alignment vertical="top" wrapText="1"/>
    </xf>
    <xf numFmtId="0" fontId="6" fillId="3" borderId="2" xfId="0" applyFont="1" applyFill="1" applyBorder="1" applyAlignment="1">
      <alignment vertical="top" wrapText="1"/>
    </xf>
    <xf numFmtId="0" fontId="8" fillId="3" borderId="2" xfId="0" applyFont="1" applyFill="1" applyBorder="1" applyAlignment="1">
      <alignment vertical="top" wrapText="1"/>
    </xf>
    <xf numFmtId="0" fontId="3" fillId="2" borderId="8" xfId="0" applyFont="1" applyFill="1" applyBorder="1" applyAlignment="1">
      <alignment horizontal="left" vertical="center"/>
    </xf>
    <xf numFmtId="0" fontId="4" fillId="0" borderId="8" xfId="0" applyFont="1" applyFill="1" applyBorder="1" applyAlignment="1">
      <alignment vertic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0" fillId="0" borderId="11" xfId="0" applyBorder="1" applyAlignment="1">
      <alignment wrapText="1"/>
    </xf>
    <xf numFmtId="0" fontId="0" fillId="0" borderId="10" xfId="0" applyBorder="1" applyAlignment="1">
      <alignment horizontal="right" vertical="center" wrapText="1"/>
    </xf>
    <xf numFmtId="0" fontId="1" fillId="0" borderId="10" xfId="0" applyFont="1" applyBorder="1" applyAlignment="1">
      <alignment horizontal="right" vertical="center"/>
    </xf>
    <xf numFmtId="0" fontId="2" fillId="0" borderId="8" xfId="0" applyFont="1" applyBorder="1" applyAlignment="1">
      <alignment horizontal="center"/>
    </xf>
    <xf numFmtId="0" fontId="8" fillId="3" borderId="8" xfId="0" applyFont="1" applyFill="1" applyBorder="1" applyAlignment="1">
      <alignment vertical="top" wrapText="1"/>
    </xf>
    <xf numFmtId="0" fontId="1" fillId="0" borderId="0" xfId="0" applyFont="1" applyAlignment="1"/>
    <xf numFmtId="0" fontId="1" fillId="0" borderId="1" xfId="0" applyFont="1" applyBorder="1" applyAlignment="1">
      <alignment horizontal="left" vertical="center"/>
    </xf>
    <xf numFmtId="0" fontId="1" fillId="0" borderId="2" xfId="0" applyFont="1" applyBorder="1" applyAlignment="1">
      <alignment horizontal="left" vertical="center"/>
    </xf>
    <xf numFmtId="0" fontId="9" fillId="0" borderId="3" xfId="0" applyFont="1" applyBorder="1" applyAlignment="1">
      <alignment wrapText="1"/>
    </xf>
    <xf numFmtId="0" fontId="2" fillId="0" borderId="4" xfId="0" applyFont="1" applyBorder="1" applyAlignment="1">
      <alignment horizontal="center" wrapText="1"/>
    </xf>
    <xf numFmtId="0" fontId="5" fillId="0" borderId="7" xfId="0" applyFont="1" applyBorder="1" applyAlignment="1">
      <alignment wrapText="1"/>
    </xf>
    <xf numFmtId="0" fontId="0" fillId="0" borderId="7" xfId="0" applyBorder="1" applyAlignment="1">
      <alignment wrapText="1"/>
    </xf>
    <xf numFmtId="0" fontId="1" fillId="0" borderId="2" xfId="0" applyFont="1" applyFill="1" applyBorder="1" applyAlignment="1">
      <alignment horizontal="center" wrapText="1"/>
    </xf>
    <xf numFmtId="0" fontId="0" fillId="0" borderId="0" xfId="0" applyBorder="1" applyAlignment="1">
      <alignment horizontal="right" vertical="center" wrapText="1"/>
    </xf>
    <xf numFmtId="0" fontId="6" fillId="0" borderId="6" xfId="0" applyFont="1" applyBorder="1" applyAlignment="1">
      <alignment horizontal="left" vertical="center" indent="1"/>
    </xf>
    <xf numFmtId="0" fontId="1" fillId="0" borderId="7" xfId="0" applyFont="1" applyBorder="1" applyAlignment="1">
      <alignment horizontal="right" vertical="center"/>
    </xf>
    <xf numFmtId="0" fontId="1" fillId="0" borderId="7" xfId="0" applyFont="1" applyFill="1" applyBorder="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Fill="1" applyBorder="1" applyAlignment="1">
      <alignment horizontal="center"/>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1" fillId="0" borderId="8" xfId="0" applyFont="1" applyBorder="1" applyAlignment="1">
      <alignment horizontal="left" vertical="center"/>
    </xf>
    <xf numFmtId="0" fontId="1" fillId="0" borderId="7" xfId="0" applyFont="1" applyBorder="1" applyAlignment="1">
      <alignment horizontal="center" wrapText="1"/>
    </xf>
    <xf numFmtId="0" fontId="1" fillId="0" borderId="11" xfId="0" applyFont="1" applyBorder="1" applyAlignment="1">
      <alignment horizontal="center" wrapText="1"/>
    </xf>
    <xf numFmtId="0" fontId="1" fillId="0" borderId="0" xfId="0" applyFont="1" applyBorder="1" applyAlignment="1">
      <alignment horizontal="right" vertical="center" wrapText="1"/>
    </xf>
    <xf numFmtId="0" fontId="1" fillId="0" borderId="10" xfId="0" applyFont="1" applyBorder="1" applyAlignment="1">
      <alignment horizontal="right" vertical="center" wrapText="1"/>
    </xf>
    <xf numFmtId="0" fontId="1" fillId="0" borderId="11" xfId="0" applyFont="1" applyBorder="1" applyAlignment="1">
      <alignment horizontal="right" vertical="center"/>
    </xf>
    <xf numFmtId="0" fontId="2" fillId="0" borderId="8" xfId="0" applyFont="1" applyBorder="1" applyAlignment="1">
      <alignment horizontal="center" vertical="center"/>
    </xf>
    <xf numFmtId="0" fontId="6" fillId="3" borderId="8" xfId="0" applyFont="1" applyFill="1" applyBorder="1" applyAlignment="1">
      <alignment horizontal="left" vertical="center" wrapText="1"/>
    </xf>
    <xf numFmtId="0" fontId="10" fillId="0" borderId="0" xfId="0" applyFont="1" applyAlignment="1">
      <alignment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top" wrapText="1"/>
    </xf>
    <xf numFmtId="0" fontId="5" fillId="0" borderId="5" xfId="0" applyFont="1" applyBorder="1" applyAlignment="1">
      <alignment horizontal="center" vertical="top" wrapText="1"/>
    </xf>
    <xf numFmtId="0" fontId="0" fillId="0" borderId="0" xfId="0" applyBorder="1" applyAlignment="1">
      <alignment horizontal="center" wrapText="1"/>
    </xf>
    <xf numFmtId="0" fontId="2" fillId="0" borderId="7" xfId="0" applyFont="1" applyBorder="1" applyAlignment="1">
      <alignment horizontal="center" wrapText="1"/>
    </xf>
    <xf numFmtId="0" fontId="5" fillId="0" borderId="6" xfId="0" applyFont="1" applyBorder="1" applyAlignment="1">
      <alignment horizontal="center" vertical="top" wrapText="1"/>
    </xf>
    <xf numFmtId="0" fontId="0" fillId="0" borderId="7" xfId="0" applyBorder="1" applyAlignment="1">
      <alignment horizontal="center" wrapText="1"/>
    </xf>
    <xf numFmtId="0" fontId="5" fillId="0" borderId="5" xfId="0" applyFont="1" applyBorder="1" applyAlignment="1">
      <alignment horizontal="center" vertical="center" wrapText="1"/>
    </xf>
    <xf numFmtId="0" fontId="0" fillId="0" borderId="0" xfId="0" applyBorder="1"/>
    <xf numFmtId="0" fontId="0" fillId="0" borderId="5" xfId="0" applyBorder="1" applyAlignment="1">
      <alignment vertical="center"/>
    </xf>
    <xf numFmtId="0" fontId="1" fillId="0" borderId="7" xfId="0" applyFont="1" applyBorder="1" applyAlignment="1">
      <alignment horizontal="right" vertical="center" wrapText="1"/>
    </xf>
    <xf numFmtId="0" fontId="0" fillId="0" borderId="7" xfId="0" applyBorder="1"/>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2" fillId="0" borderId="0" xfId="0" applyFont="1" applyBorder="1" applyAlignment="1">
      <alignment horizontal="center"/>
    </xf>
    <xf numFmtId="0" fontId="1" fillId="0" borderId="8" xfId="0" applyFont="1" applyBorder="1" applyAlignment="1">
      <alignment horizontal="left" vertical="center" wrapText="1"/>
    </xf>
    <xf numFmtId="0" fontId="5" fillId="0" borderId="10" xfId="0" applyFont="1" applyBorder="1" applyAlignment="1">
      <alignment horizontal="center" wrapText="1"/>
    </xf>
    <xf numFmtId="0" fontId="5" fillId="0" borderId="11" xfId="0" applyFont="1" applyBorder="1" applyAlignment="1">
      <alignment horizontal="center" wrapText="1"/>
    </xf>
    <xf numFmtId="0" fontId="5" fillId="0" borderId="10" xfId="0" applyFont="1" applyBorder="1" applyAlignment="1">
      <alignment horizontal="right" vertical="center" wrapText="1"/>
    </xf>
    <xf numFmtId="0" fontId="1" fillId="0" borderId="11" xfId="0" applyFont="1" applyBorder="1" applyAlignment="1">
      <alignment horizontal="right" vertical="center" wrapText="1"/>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2" fillId="0" borderId="0" xfId="0" applyFont="1" applyAlignment="1">
      <alignment horizontal="center" wrapText="1"/>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Border="1" applyAlignment="1">
      <alignment horizontal="right" vertical="center"/>
    </xf>
    <xf numFmtId="0" fontId="6" fillId="0" borderId="0" xfId="0" applyFont="1" applyBorder="1" applyAlignment="1">
      <alignment horizontal="right" vertical="center"/>
    </xf>
    <xf numFmtId="0" fontId="7" fillId="0" borderId="0" xfId="0" applyFont="1" applyBorder="1" applyAlignment="1">
      <alignment horizontal="righ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7" xfId="0" applyFont="1" applyFill="1" applyBorder="1" applyAlignment="1">
      <alignment horizontal="center" vertical="top" wrapText="1"/>
    </xf>
    <xf numFmtId="0" fontId="8" fillId="3" borderId="2" xfId="0" applyFont="1" applyFill="1" applyBorder="1" applyAlignment="1">
      <alignment horizontal="left" vertical="center" wrapText="1"/>
    </xf>
    <xf numFmtId="0" fontId="1" fillId="0" borderId="0" xfId="0" applyFont="1"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8" fillId="3" borderId="8" xfId="0" applyFont="1" applyFill="1" applyBorder="1" applyAlignment="1">
      <alignment horizontal="left" vertical="center" wrapText="1"/>
    </xf>
    <xf numFmtId="0" fontId="1" fillId="0" borderId="0" xfId="0" applyFont="1" applyAlignment="1">
      <alignment wrapText="1"/>
    </xf>
    <xf numFmtId="0" fontId="2" fillId="0" borderId="1" xfId="0" applyFont="1" applyBorder="1" applyAlignment="1">
      <alignment horizontal="center" vertical="top" wrapText="1"/>
    </xf>
    <xf numFmtId="0" fontId="11" fillId="0" borderId="5" xfId="0" applyFont="1" applyBorder="1" applyAlignment="1">
      <alignment horizontal="center" vertical="top" wrapText="1"/>
    </xf>
    <xf numFmtId="0" fontId="0" fillId="0" borderId="7" xfId="0" applyBorder="1" applyAlignment="1"/>
    <xf numFmtId="0" fontId="2" fillId="0" borderId="0" xfId="0" applyFont="1" applyBorder="1" applyAlignment="1">
      <alignment horizontal="center" wrapText="1"/>
    </xf>
    <xf numFmtId="0" fontId="11" fillId="0" borderId="6" xfId="0" applyFont="1" applyBorder="1" applyAlignment="1">
      <alignment horizontal="center" vertical="top" wrapText="1"/>
    </xf>
    <xf numFmtId="0" fontId="11" fillId="0" borderId="5" xfId="0" applyFont="1" applyBorder="1" applyAlignment="1">
      <alignment horizontal="center" vertical="center" wrapText="1"/>
    </xf>
    <xf numFmtId="0" fontId="1" fillId="0" borderId="8" xfId="0" applyFont="1" applyBorder="1" applyAlignment="1">
      <alignment horizontal="center" wrapText="1"/>
    </xf>
    <xf numFmtId="0" fontId="10" fillId="0" borderId="0" xfId="0" applyFont="1"/>
    <xf numFmtId="0" fontId="1" fillId="0" borderId="1" xfId="0" applyFont="1" applyBorder="1" applyAlignment="1">
      <alignment vertical="center" wrapText="1"/>
    </xf>
    <xf numFmtId="0" fontId="4" fillId="0" borderId="2" xfId="0" applyFont="1" applyBorder="1" applyAlignment="1">
      <alignment vertical="center" wrapText="1"/>
    </xf>
    <xf numFmtId="0" fontId="4" fillId="0" borderId="8" xfId="0" applyFont="1" applyBorder="1" applyAlignment="1">
      <alignment vertical="center" wrapText="1"/>
    </xf>
    <xf numFmtId="0" fontId="1" fillId="0" borderId="2" xfId="0" applyFont="1" applyBorder="1" applyAlignment="1">
      <alignment horizontal="center" wrapText="1"/>
    </xf>
    <xf numFmtId="0" fontId="10" fillId="0" borderId="0" xfId="0" applyFont="1" applyFill="1" applyBorder="1" applyAlignment="1">
      <alignment horizontal="center" wrapText="1"/>
    </xf>
    <xf numFmtId="0" fontId="1" fillId="0" borderId="5" xfId="0" applyFont="1" applyBorder="1" applyAlignment="1">
      <alignment horizontal="left" vertical="top"/>
    </xf>
    <xf numFmtId="0" fontId="1" fillId="0" borderId="0" xfId="0" applyFont="1" applyBorder="1" applyAlignment="1">
      <alignment horizontal="center" vertical="top" wrapText="1"/>
    </xf>
    <xf numFmtId="0" fontId="1" fillId="0" borderId="10" xfId="0" applyFont="1" applyBorder="1" applyAlignment="1">
      <alignment horizontal="center" vertical="top" wrapText="1"/>
    </xf>
    <xf numFmtId="0" fontId="1" fillId="0" borderId="5" xfId="0" applyFont="1" applyBorder="1" applyAlignment="1">
      <alignment vertical="top"/>
    </xf>
    <xf numFmtId="0" fontId="2" fillId="0" borderId="5" xfId="0" applyFont="1" applyBorder="1" applyAlignment="1">
      <alignment horizontal="left" vertical="top"/>
    </xf>
    <xf numFmtId="0" fontId="1" fillId="0" borderId="5" xfId="0" applyFont="1" applyBorder="1" applyAlignment="1">
      <alignment horizontal="left" vertical="top" indent="1"/>
    </xf>
    <xf numFmtId="0" fontId="2" fillId="0" borderId="5" xfId="0" applyFont="1" applyBorder="1" applyAlignment="1">
      <alignment vertical="top"/>
    </xf>
    <xf numFmtId="0" fontId="6" fillId="0" borderId="5" xfId="0" applyFont="1" applyBorder="1" applyAlignment="1">
      <alignment horizontal="left" vertical="top" indent="1"/>
    </xf>
    <xf numFmtId="0" fontId="7" fillId="0" borderId="5" xfId="0" applyFont="1" applyBorder="1" applyAlignment="1">
      <alignment horizontal="left" vertical="top"/>
    </xf>
    <xf numFmtId="0" fontId="6" fillId="0" borderId="6" xfId="0" applyFont="1" applyBorder="1" applyAlignment="1">
      <alignment horizontal="left" vertical="top" inden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2"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9" xfId="0" applyFont="1" applyBorder="1" applyAlignment="1">
      <alignment horizontal="center" vertical="center" wrapText="1"/>
    </xf>
    <xf numFmtId="0" fontId="1" fillId="0" borderId="5" xfId="0" applyFont="1" applyBorder="1" applyAlignment="1">
      <alignment horizontal="left" vertical="center" wrapText="1"/>
    </xf>
    <xf numFmtId="0" fontId="1" fillId="0" borderId="0" xfId="0" applyFont="1" applyBorder="1" applyAlignment="1">
      <alignment horizontal="left" vertical="center" wrapText="1"/>
    </xf>
    <xf numFmtId="0" fontId="1" fillId="0" borderId="10" xfId="0" applyFont="1" applyBorder="1" applyAlignment="1">
      <alignment horizontal="left" vertical="center" wrapText="1"/>
    </xf>
    <xf numFmtId="0" fontId="12" fillId="0" borderId="2" xfId="0" applyFont="1" applyFill="1" applyBorder="1" applyAlignment="1">
      <alignment horizontal="center"/>
    </xf>
    <xf numFmtId="0" fontId="2" fillId="0" borderId="0" xfId="0" applyFont="1" applyBorder="1" applyAlignment="1">
      <alignment wrapText="1"/>
    </xf>
    <xf numFmtId="0" fontId="1" fillId="0" borderId="0" xfId="0" applyFont="1" applyBorder="1" applyAlignment="1">
      <alignment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8" xfId="0" applyFont="1" applyFill="1" applyBorder="1" applyAlignment="1">
      <alignment horizontal="left" vertical="center"/>
    </xf>
    <xf numFmtId="0" fontId="9" fillId="0" borderId="3" xfId="0" applyFont="1" applyFill="1" applyBorder="1" applyAlignment="1">
      <alignment wrapText="1"/>
    </xf>
    <xf numFmtId="0" fontId="2" fillId="0" borderId="2" xfId="0" applyFont="1" applyFill="1" applyBorder="1" applyAlignment="1">
      <alignment horizontal="center" wrapText="1"/>
    </xf>
    <xf numFmtId="0" fontId="1" fillId="0" borderId="9" xfId="0" applyFont="1" applyFill="1" applyBorder="1" applyAlignment="1">
      <alignment horizontal="center" wrapText="1"/>
    </xf>
    <xf numFmtId="0" fontId="0" fillId="0" borderId="6" xfId="0" applyFill="1" applyBorder="1" applyAlignment="1">
      <alignment wrapText="1"/>
    </xf>
    <xf numFmtId="0" fontId="1" fillId="0" borderId="11" xfId="0" applyFont="1" applyFill="1" applyBorder="1" applyAlignment="1">
      <alignment horizontal="center" wrapText="1"/>
    </xf>
    <xf numFmtId="0" fontId="0" fillId="0" borderId="5" xfId="0" applyFill="1" applyBorder="1" applyAlignment="1">
      <alignment vertical="center" wrapText="1"/>
    </xf>
    <xf numFmtId="0" fontId="1" fillId="0" borderId="10" xfId="0" applyFont="1" applyFill="1" applyBorder="1" applyAlignment="1">
      <alignment horizontal="right" vertical="center" wrapText="1"/>
    </xf>
    <xf numFmtId="17" fontId="1" fillId="0" borderId="5" xfId="0" applyNumberFormat="1" applyFont="1" applyBorder="1" applyAlignment="1">
      <alignment horizontal="left" vertical="center" indent="1"/>
    </xf>
    <xf numFmtId="0" fontId="2" fillId="0" borderId="5" xfId="0" applyFont="1" applyFill="1" applyBorder="1" applyAlignment="1">
      <alignment horizontal="left"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Fill="1"/>
    <xf numFmtId="0" fontId="1" fillId="0" borderId="0" xfId="0" applyFont="1" applyFill="1" applyAlignment="1"/>
    <xf numFmtId="0" fontId="10" fillId="0" borderId="0" xfId="0" applyFont="1" applyAlignment="1"/>
    <xf numFmtId="0" fontId="2" fillId="0" borderId="2" xfId="0" applyFont="1" applyFill="1" applyBorder="1" applyAlignment="1">
      <alignment horizontal="center"/>
    </xf>
    <xf numFmtId="0" fontId="1" fillId="0" borderId="8" xfId="0" applyFont="1" applyFill="1" applyBorder="1" applyAlignment="1">
      <alignment horizontal="center" wrapText="1"/>
    </xf>
    <xf numFmtId="0" fontId="2" fillId="0" borderId="2" xfId="0" applyFont="1" applyFill="1" applyBorder="1" applyAlignment="1">
      <alignment horizontal="center" vertical="center"/>
    </xf>
    <xf numFmtId="0" fontId="5" fillId="0" borderId="0" xfId="0" applyFont="1" applyFill="1" applyBorder="1"/>
    <xf numFmtId="0" fontId="0" fillId="0" borderId="0" xfId="0" applyFill="1" applyBorder="1"/>
    <xf numFmtId="0" fontId="1" fillId="0" borderId="1" xfId="0" applyFont="1" applyFill="1" applyBorder="1" applyAlignment="1">
      <alignment horizontal="left" wrapText="1"/>
    </xf>
    <xf numFmtId="0" fontId="1" fillId="0" borderId="2" xfId="0" applyFont="1" applyFill="1" applyBorder="1" applyAlignment="1">
      <alignment horizontal="left" wrapText="1"/>
    </xf>
    <xf numFmtId="0" fontId="1" fillId="0" borderId="8" xfId="0" applyFont="1" applyFill="1" applyBorder="1" applyAlignment="1">
      <alignment horizontal="left" wrapText="1"/>
    </xf>
    <xf numFmtId="0" fontId="1" fillId="0" borderId="0" xfId="0" applyFont="1" applyFill="1" applyBorder="1"/>
    <xf numFmtId="0" fontId="1" fillId="0" borderId="1" xfId="0" applyFont="1" applyFill="1" applyBorder="1"/>
    <xf numFmtId="0" fontId="1" fillId="0" borderId="5" xfId="0" applyFont="1" applyFill="1" applyBorder="1" applyAlignment="1">
      <alignment vertical="center"/>
    </xf>
    <xf numFmtId="0" fontId="1" fillId="0" borderId="10" xfId="0" applyFont="1" applyFill="1" applyBorder="1" applyAlignment="1">
      <alignment horizontal="right" vertical="center"/>
    </xf>
    <xf numFmtId="0" fontId="0" fillId="0" borderId="0" xfId="0" applyFill="1" applyBorder="1" applyAlignment="1">
      <alignment horizontal="right" vertical="center"/>
    </xf>
    <xf numFmtId="0" fontId="0" fillId="0" borderId="10" xfId="0" applyFill="1" applyBorder="1" applyAlignment="1">
      <alignment horizontal="right" vertical="center"/>
    </xf>
    <xf numFmtId="0" fontId="0" fillId="0" borderId="5" xfId="0" applyFill="1" applyBorder="1" applyAlignment="1">
      <alignment vertical="center"/>
    </xf>
    <xf numFmtId="0" fontId="2" fillId="0" borderId="5" xfId="0" applyFont="1" applyFill="1" applyBorder="1" applyAlignment="1">
      <alignment vertical="center"/>
    </xf>
    <xf numFmtId="0" fontId="6" fillId="0" borderId="5" xfId="0" applyFont="1" applyFill="1" applyBorder="1" applyAlignment="1">
      <alignment horizontal="left" vertical="center" indent="1"/>
    </xf>
    <xf numFmtId="0" fontId="5" fillId="0" borderId="0" xfId="0" applyFont="1" applyFill="1" applyBorder="1" applyAlignment="1">
      <alignment horizontal="right" vertical="center"/>
    </xf>
    <xf numFmtId="0" fontId="1" fillId="0" borderId="5" xfId="0" applyFont="1" applyFill="1" applyBorder="1" applyAlignment="1">
      <alignment horizontal="left" vertical="center" indent="1"/>
    </xf>
    <xf numFmtId="0" fontId="7" fillId="0" borderId="5" xfId="0" applyFont="1" applyFill="1" applyBorder="1" applyAlignment="1">
      <alignment horizontal="left" vertical="center"/>
    </xf>
    <xf numFmtId="0" fontId="6" fillId="0" borderId="6" xfId="0" applyFont="1" applyFill="1" applyBorder="1" applyAlignment="1">
      <alignment horizontal="left" vertical="center" indent="1"/>
    </xf>
    <xf numFmtId="0" fontId="1" fillId="0" borderId="11" xfId="0" applyFont="1" applyFill="1" applyBorder="1" applyAlignment="1">
      <alignment horizontal="right"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7" xfId="0" applyFont="1" applyFill="1" applyBorder="1" applyAlignment="1">
      <alignment horizontal="center"/>
    </xf>
    <xf numFmtId="0" fontId="6" fillId="3" borderId="2" xfId="0" applyFont="1" applyFill="1" applyBorder="1" applyAlignment="1">
      <alignment horizontal="left" vertical="center"/>
    </xf>
    <xf numFmtId="0" fontId="6" fillId="3" borderId="8" xfId="0" applyFont="1" applyFill="1" applyBorder="1" applyAlignment="1">
      <alignment horizontal="left" vertical="center"/>
    </xf>
    <xf numFmtId="0" fontId="1" fillId="0" borderId="3" xfId="0" applyFont="1" applyFill="1" applyBorder="1" applyAlignment="1">
      <alignment horizontal="center" wrapText="1"/>
    </xf>
    <xf numFmtId="0" fontId="1" fillId="0" borderId="6" xfId="0" applyFont="1" applyFill="1" applyBorder="1" applyAlignment="1">
      <alignment horizontal="center" wrapText="1"/>
    </xf>
    <xf numFmtId="0" fontId="1" fillId="0" borderId="2" xfId="0" applyFont="1" applyFill="1" applyBorder="1" applyAlignment="1">
      <alignment horizontal="center"/>
    </xf>
    <xf numFmtId="0" fontId="1" fillId="0" borderId="0" xfId="0" applyFont="1" applyFill="1" applyBorder="1" applyAlignment="1">
      <alignment vertical="center"/>
    </xf>
    <xf numFmtId="0" fontId="0" fillId="0" borderId="0" xfId="0" applyFill="1" applyBorder="1" applyAlignment="1">
      <alignment vertical="center"/>
    </xf>
    <xf numFmtId="0" fontId="1" fillId="0" borderId="0" xfId="0" applyFont="1" applyFill="1" applyBorder="1" applyAlignment="1">
      <alignment horizontal="left" vertical="center" indent="1"/>
    </xf>
    <xf numFmtId="0" fontId="1" fillId="0" borderId="10" xfId="0" applyFont="1" applyFill="1" applyBorder="1" applyAlignment="1">
      <alignment vertical="center"/>
    </xf>
    <xf numFmtId="179" fontId="1" fillId="0" borderId="0" xfId="0" applyNumberFormat="1" applyFont="1" applyFill="1" applyBorder="1" applyAlignment="1">
      <alignment vertical="center"/>
    </xf>
    <xf numFmtId="0" fontId="0" fillId="0" borderId="10" xfId="0" applyFill="1" applyBorder="1" applyAlignment="1">
      <alignment vertical="center"/>
    </xf>
    <xf numFmtId="0" fontId="1" fillId="0" borderId="0" xfId="0" applyFont="1" applyAlignment="1">
      <alignment vertical="center"/>
    </xf>
    <xf numFmtId="0" fontId="1" fillId="0" borderId="3" xfId="0" applyFont="1" applyFill="1" applyBorder="1" applyAlignment="1">
      <alignment horizontal="center" vertical="center" wrapText="1"/>
    </xf>
    <xf numFmtId="0" fontId="2" fillId="0" borderId="4" xfId="0" applyFont="1" applyFill="1" applyBorder="1" applyAlignment="1">
      <alignment horizontal="center"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left"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12" fillId="0" borderId="7" xfId="0" applyFont="1" applyFill="1" applyBorder="1" applyAlignment="1">
      <alignment horizontal="center" vertical="top"/>
    </xf>
    <xf numFmtId="0" fontId="12" fillId="0" borderId="0" xfId="0" applyFont="1" applyFill="1" applyBorder="1" applyAlignment="1">
      <alignment horizontal="right" vertical="center"/>
    </xf>
    <xf numFmtId="0" fontId="2" fillId="0" borderId="9" xfId="0" applyFont="1" applyFill="1" applyBorder="1" applyAlignment="1">
      <alignment horizontal="center" vertical="center"/>
    </xf>
    <xf numFmtId="0" fontId="1" fillId="0" borderId="0" xfId="0" applyFont="1" applyBorder="1" applyAlignment="1">
      <alignment vertical="center"/>
    </xf>
    <xf numFmtId="0" fontId="2" fillId="0" borderId="10" xfId="0" applyFont="1" applyFill="1" applyBorder="1" applyAlignment="1">
      <alignment horizontal="center"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1" fillId="0" borderId="15" xfId="0" applyFont="1" applyBorder="1" applyAlignment="1">
      <alignment vertical="center" wrapText="1"/>
    </xf>
    <xf numFmtId="0" fontId="1" fillId="0" borderId="2"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horizontal="center" wrapText="1"/>
    </xf>
    <xf numFmtId="0" fontId="2" fillId="0" borderId="18" xfId="0" applyFont="1" applyBorder="1" applyAlignment="1">
      <alignment horizontal="center" wrapText="1"/>
    </xf>
    <xf numFmtId="0" fontId="0" fillId="0" borderId="18" xfId="0" applyBorder="1" applyAlignment="1">
      <alignment horizontal="center" wrapText="1"/>
    </xf>
    <xf numFmtId="0" fontId="1" fillId="0" borderId="19" xfId="0" applyFont="1" applyFill="1" applyBorder="1" applyAlignment="1">
      <alignment horizontal="center" wrapText="1"/>
    </xf>
    <xf numFmtId="0" fontId="1" fillId="0" borderId="20" xfId="0" applyFont="1" applyBorder="1" applyAlignment="1">
      <alignment horizontal="center" wrapText="1"/>
    </xf>
    <xf numFmtId="0" fontId="1" fillId="0" borderId="18" xfId="0" applyFont="1" applyFill="1" applyBorder="1" applyAlignment="1">
      <alignment horizontal="center" wrapText="1"/>
    </xf>
    <xf numFmtId="0" fontId="0" fillId="0" borderId="21" xfId="0" applyBorder="1" applyAlignment="1">
      <alignment horizontal="center" wrapText="1"/>
    </xf>
    <xf numFmtId="0" fontId="0" fillId="0" borderId="19" xfId="0" applyBorder="1" applyAlignment="1">
      <alignment horizontal="center" wrapText="1"/>
    </xf>
    <xf numFmtId="0" fontId="0" fillId="0" borderId="20" xfId="0" applyBorder="1" applyAlignment="1">
      <alignment vertical="center" wrapText="1"/>
    </xf>
    <xf numFmtId="177" fontId="1" fillId="0" borderId="22" xfId="2" applyNumberFormat="1" applyFont="1" applyBorder="1" applyAlignment="1">
      <alignment horizontal="right" vertical="center" wrapText="1"/>
    </xf>
    <xf numFmtId="0" fontId="2" fillId="0" borderId="20" xfId="0" applyFont="1" applyBorder="1" applyAlignment="1">
      <alignment horizontal="left" vertical="center"/>
    </xf>
    <xf numFmtId="179" fontId="1" fillId="0" borderId="0" xfId="0" applyNumberFormat="1" applyFont="1" applyBorder="1" applyAlignment="1">
      <alignment horizontal="right" vertical="center" wrapText="1"/>
    </xf>
    <xf numFmtId="177" fontId="1" fillId="0" borderId="22" xfId="2" applyNumberFormat="1" applyFont="1" applyBorder="1" applyAlignment="1">
      <alignment horizontal="right" vertical="center"/>
    </xf>
    <xf numFmtId="0" fontId="1" fillId="0" borderId="20" xfId="0" applyFont="1" applyBorder="1" applyAlignment="1">
      <alignment horizontal="left" vertical="center"/>
    </xf>
    <xf numFmtId="179" fontId="1" fillId="0" borderId="0" xfId="0" applyNumberFormat="1" applyFont="1" applyBorder="1" applyAlignment="1">
      <alignment horizontal="right" vertical="center"/>
    </xf>
    <xf numFmtId="0" fontId="1" fillId="0" borderId="20" xfId="0" applyFont="1" applyBorder="1" applyAlignment="1">
      <alignment horizontal="left" vertical="center" indent="1"/>
    </xf>
    <xf numFmtId="0" fontId="1" fillId="0" borderId="23" xfId="0" applyFont="1" applyBorder="1" applyAlignment="1">
      <alignment horizontal="left" vertical="center" indent="1"/>
    </xf>
    <xf numFmtId="179" fontId="1" fillId="0" borderId="24" xfId="0" applyNumberFormat="1" applyFont="1" applyBorder="1" applyAlignment="1">
      <alignment horizontal="right" vertical="center" wrapText="1"/>
    </xf>
    <xf numFmtId="177" fontId="1" fillId="0" borderId="25" xfId="2" applyNumberFormat="1" applyFont="1" applyBorder="1" applyAlignment="1">
      <alignment horizontal="right" vertical="center"/>
    </xf>
    <xf numFmtId="0" fontId="1" fillId="0" borderId="7" xfId="0" applyFont="1" applyBorder="1" applyAlignment="1">
      <alignment horizontal="center"/>
    </xf>
    <xf numFmtId="0" fontId="8" fillId="3" borderId="2" xfId="0" applyFont="1" applyFill="1" applyBorder="1" applyAlignment="1">
      <alignment vertical="center" wrapText="1"/>
    </xf>
    <xf numFmtId="0" fontId="8" fillId="3" borderId="8" xfId="0" applyFont="1" applyFill="1" applyBorder="1" applyAlignment="1">
      <alignment vertical="center" wrapText="1"/>
    </xf>
    <xf numFmtId="0" fontId="5" fillId="0" borderId="0" xfId="0" applyFont="1" applyFill="1" applyAlignment="1"/>
    <xf numFmtId="0" fontId="0" fillId="0" borderId="0" xfId="0" applyFill="1"/>
    <xf numFmtId="0" fontId="10" fillId="0" borderId="0" xfId="0" applyFont="1" applyAlignment="1">
      <alignment horizontal="left"/>
    </xf>
    <xf numFmtId="179" fontId="1" fillId="0" borderId="24" xfId="0" applyNumberFormat="1" applyFont="1" applyBorder="1" applyAlignment="1">
      <alignment horizontal="right" vertical="center"/>
    </xf>
    <xf numFmtId="177" fontId="1" fillId="0" borderId="25" xfId="2" applyNumberFormat="1" applyFont="1" applyBorder="1" applyAlignment="1">
      <alignment horizontal="right" vertical="center" wrapText="1"/>
    </xf>
    <xf numFmtId="0" fontId="1" fillId="0" borderId="17" xfId="0" applyFont="1" applyBorder="1" applyAlignment="1">
      <alignment horizontal="center"/>
    </xf>
    <xf numFmtId="0" fontId="2" fillId="0" borderId="18" xfId="0" applyFont="1" applyBorder="1" applyAlignment="1">
      <alignment horizontal="center"/>
    </xf>
    <xf numFmtId="0" fontId="11" fillId="0" borderId="18" xfId="0" applyFont="1" applyBorder="1" applyAlignment="1">
      <alignment horizontal="center"/>
    </xf>
    <xf numFmtId="0" fontId="1" fillId="0" borderId="20" xfId="0" applyFont="1" applyBorder="1" applyAlignment="1">
      <alignment horizontal="center"/>
    </xf>
    <xf numFmtId="0" fontId="11" fillId="0" borderId="0" xfId="0" applyFont="1" applyBorder="1" applyAlignment="1">
      <alignment horizontal="center"/>
    </xf>
    <xf numFmtId="0" fontId="1" fillId="0" borderId="21" xfId="0" applyFont="1" applyBorder="1" applyAlignment="1">
      <alignment horizontal="center"/>
    </xf>
    <xf numFmtId="0" fontId="1" fillId="0" borderId="17" xfId="0" applyFont="1" applyBorder="1" applyAlignment="1">
      <alignment horizontal="center" vertical="center"/>
    </xf>
    <xf numFmtId="0" fontId="1" fillId="0" borderId="4" xfId="0" applyFont="1" applyFill="1" applyBorder="1" applyAlignment="1">
      <alignment horizontal="right" vertical="center" wrapText="1"/>
    </xf>
    <xf numFmtId="178" fontId="1" fillId="0" borderId="0" xfId="2" applyNumberFormat="1" applyFont="1" applyBorder="1" applyAlignment="1">
      <alignment horizontal="right" vertical="center" wrapText="1"/>
    </xf>
    <xf numFmtId="0" fontId="1" fillId="0" borderId="21" xfId="0" applyFont="1" applyBorder="1" applyAlignment="1">
      <alignment horizontal="left" vertical="center" inden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 fillId="0" borderId="18" xfId="0" applyFont="1" applyBorder="1" applyAlignment="1">
      <alignment horizontal="center" wrapText="1"/>
    </xf>
    <xf numFmtId="0" fontId="0" fillId="0" borderId="4" xfId="0" applyBorder="1" applyAlignment="1">
      <alignment horizontal="right" vertical="center" wrapText="1"/>
    </xf>
    <xf numFmtId="0" fontId="1" fillId="0" borderId="4" xfId="0" applyFont="1" applyBorder="1" applyAlignment="1">
      <alignment horizontal="right" vertical="center" wrapText="1"/>
    </xf>
    <xf numFmtId="179" fontId="1" fillId="0" borderId="0" xfId="2" applyNumberFormat="1" applyFont="1" applyBorder="1" applyAlignment="1">
      <alignment horizontal="right" vertical="center" wrapText="1"/>
    </xf>
    <xf numFmtId="0" fontId="1" fillId="0" borderId="28" xfId="0" applyFont="1" applyFill="1" applyBorder="1" applyAlignment="1">
      <alignment horizontal="center" wrapText="1"/>
    </xf>
    <xf numFmtId="0" fontId="0" fillId="0" borderId="22" xfId="0" applyBorder="1" applyAlignment="1">
      <alignment wrapText="1"/>
    </xf>
    <xf numFmtId="0" fontId="0" fillId="0" borderId="29" xfId="0" applyBorder="1" applyAlignment="1">
      <alignment wrapText="1"/>
    </xf>
    <xf numFmtId="0" fontId="0" fillId="0" borderId="28" xfId="0" applyBorder="1" applyAlignment="1">
      <alignment horizontal="right" vertical="center" wrapText="1"/>
    </xf>
    <xf numFmtId="0" fontId="2" fillId="0" borderId="30" xfId="0" applyFont="1" applyBorder="1" applyAlignment="1">
      <alignment horizontal="center" vertical="center"/>
    </xf>
    <xf numFmtId="0" fontId="11" fillId="0" borderId="31" xfId="0" applyFont="1" applyBorder="1" applyAlignment="1">
      <alignment horizontal="center"/>
    </xf>
    <xf numFmtId="178" fontId="1" fillId="0" borderId="24" xfId="2" applyNumberFormat="1" applyFont="1" applyBorder="1" applyAlignment="1">
      <alignment horizontal="righ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179" fontId="1" fillId="0" borderId="24" xfId="2" applyNumberFormat="1" applyFont="1" applyBorder="1" applyAlignment="1">
      <alignment horizontal="right" vertical="center" wrapText="1"/>
    </xf>
    <xf numFmtId="0" fontId="0" fillId="0" borderId="19" xfId="0" applyBorder="1" applyAlignment="1">
      <alignment wrapText="1"/>
    </xf>
    <xf numFmtId="0" fontId="2" fillId="0" borderId="25" xfId="0" applyFont="1" applyBorder="1" applyAlignment="1">
      <alignment horizontal="center" vertical="center"/>
    </xf>
    <xf numFmtId="0" fontId="1" fillId="0" borderId="15" xfId="0" applyFont="1" applyFill="1" applyBorder="1" applyAlignment="1">
      <alignment vertical="center" wrapText="1"/>
    </xf>
    <xf numFmtId="0" fontId="11" fillId="0" borderId="2" xfId="0" applyFont="1" applyBorder="1" applyAlignment="1">
      <alignment horizontal="center" wrapText="1"/>
    </xf>
    <xf numFmtId="0" fontId="2" fillId="0" borderId="17" xfId="0" applyFont="1" applyFill="1" applyBorder="1" applyAlignment="1">
      <alignment horizontal="center" vertical="center" wrapText="1"/>
    </xf>
    <xf numFmtId="0" fontId="1" fillId="0" borderId="4" xfId="0" applyFont="1" applyFill="1" applyBorder="1" applyAlignment="1">
      <alignment horizontal="center" vertical="center" wrapText="1"/>
    </xf>
    <xf numFmtId="177" fontId="1" fillId="0" borderId="0" xfId="2" applyNumberFormat="1" applyFont="1" applyBorder="1" applyAlignment="1">
      <alignment horizontal="right" vertical="center" wrapText="1"/>
    </xf>
    <xf numFmtId="177" fontId="1" fillId="0" borderId="10" xfId="2" applyNumberFormat="1" applyFont="1" applyBorder="1" applyAlignment="1">
      <alignment horizontal="right" vertical="center" wrapText="1"/>
    </xf>
    <xf numFmtId="0" fontId="1" fillId="0" borderId="0" xfId="0" applyFont="1" applyBorder="1" applyAlignment="1">
      <alignment horizontal="center" vertical="center"/>
    </xf>
    <xf numFmtId="177" fontId="1" fillId="0" borderId="24" xfId="2" applyNumberFormat="1" applyFont="1" applyBorder="1" applyAlignment="1">
      <alignment horizontal="right" vertical="center" wrapText="1"/>
    </xf>
    <xf numFmtId="0" fontId="1" fillId="0" borderId="16" xfId="0" applyFont="1" applyFill="1" applyBorder="1" applyAlignment="1">
      <alignment vertical="center" wrapText="1"/>
    </xf>
    <xf numFmtId="0" fontId="1" fillId="0" borderId="31" xfId="0" applyFont="1" applyBorder="1" applyAlignment="1">
      <alignment horizontal="center" wrapText="1"/>
    </xf>
    <xf numFmtId="0" fontId="1" fillId="0" borderId="32" xfId="0" applyFont="1" applyBorder="1" applyAlignment="1">
      <alignment horizontal="center" wrapText="1"/>
    </xf>
    <xf numFmtId="0" fontId="0" fillId="0" borderId="29" xfId="0" applyBorder="1" applyAlignment="1"/>
    <xf numFmtId="0" fontId="1" fillId="0" borderId="4" xfId="0" applyFont="1" applyBorder="1" applyAlignment="1">
      <alignment horizontal="center" vertical="center" wrapText="1"/>
    </xf>
    <xf numFmtId="0" fontId="0" fillId="0" borderId="28" xfId="0" applyBorder="1" applyAlignment="1">
      <alignment vertical="center"/>
    </xf>
    <xf numFmtId="0" fontId="1" fillId="0" borderId="22" xfId="0" applyFont="1" applyBorder="1" applyAlignment="1">
      <alignment horizontal="center" vertical="center"/>
    </xf>
    <xf numFmtId="0" fontId="11" fillId="0" borderId="18" xfId="0" applyFont="1" applyBorder="1" applyAlignment="1">
      <alignment horizontal="center" wrapText="1"/>
    </xf>
    <xf numFmtId="0" fontId="0" fillId="0" borderId="19" xfId="0" applyBorder="1" applyAlignment="1"/>
    <xf numFmtId="0" fontId="5" fillId="0" borderId="2" xfId="0" applyFont="1" applyBorder="1" applyAlignment="1">
      <alignment vertical="center" wrapText="1"/>
    </xf>
    <xf numFmtId="0" fontId="1" fillId="0" borderId="17"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4" xfId="0" applyFont="1" applyBorder="1" applyAlignment="1">
      <alignment horizontal="right" vertical="center" wrapText="1"/>
    </xf>
    <xf numFmtId="0" fontId="1" fillId="0" borderId="20" xfId="0" applyFont="1" applyBorder="1" applyAlignment="1">
      <alignment vertical="center"/>
    </xf>
    <xf numFmtId="0" fontId="2" fillId="0" borderId="20" xfId="0" applyFont="1" applyBorder="1" applyAlignment="1">
      <alignment vertical="center"/>
    </xf>
    <xf numFmtId="49" fontId="1" fillId="0" borderId="20" xfId="0" applyNumberFormat="1" applyFont="1" applyBorder="1" applyAlignment="1">
      <alignment horizontal="left" vertical="center" indent="1"/>
    </xf>
    <xf numFmtId="0" fontId="2" fillId="0" borderId="20" xfId="0"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1" fillId="0" borderId="20" xfId="0" applyFont="1" applyBorder="1" applyAlignment="1">
      <alignment horizontal="left" vertical="center" wrapText="1"/>
    </xf>
    <xf numFmtId="0" fontId="1" fillId="0" borderId="20" xfId="0" applyFont="1" applyBorder="1" applyAlignment="1">
      <alignment horizontal="left"/>
    </xf>
    <xf numFmtId="0" fontId="1" fillId="0" borderId="0" xfId="0" applyFont="1" applyBorder="1" applyAlignment="1">
      <alignment horizontal="left"/>
    </xf>
    <xf numFmtId="0" fontId="1" fillId="0" borderId="21" xfId="0" applyFont="1" applyBorder="1" applyAlignment="1">
      <alignment horizontal="left"/>
    </xf>
    <xf numFmtId="0" fontId="1" fillId="0" borderId="7"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2" fillId="0" borderId="7" xfId="0" applyFont="1" applyBorder="1" applyAlignment="1">
      <alignment horizontal="center"/>
    </xf>
    <xf numFmtId="0" fontId="6" fillId="3" borderId="1" xfId="0" applyFont="1" applyFill="1" applyBorder="1" applyAlignment="1">
      <alignment vertical="center" wrapText="1"/>
    </xf>
    <xf numFmtId="0" fontId="6" fillId="3" borderId="2" xfId="0" applyFont="1" applyFill="1" applyBorder="1" applyAlignment="1">
      <alignment vertical="center" wrapText="1"/>
    </xf>
    <xf numFmtId="0" fontId="1" fillId="3" borderId="2" xfId="0" applyFont="1" applyFill="1" applyBorder="1" applyAlignment="1">
      <alignment wrapText="1"/>
    </xf>
    <xf numFmtId="0" fontId="5" fillId="0" borderId="4" xfId="0" applyFont="1" applyBorder="1" applyAlignment="1">
      <alignment vertical="center" wrapText="1"/>
    </xf>
    <xf numFmtId="0" fontId="5" fillId="0" borderId="28" xfId="0" applyFont="1" applyBorder="1" applyAlignment="1">
      <alignment vertical="center" wrapText="1"/>
    </xf>
    <xf numFmtId="0" fontId="1" fillId="0" borderId="19" xfId="0" applyFont="1" applyBorder="1" applyAlignment="1">
      <alignment horizontal="center" wrapText="1"/>
    </xf>
    <xf numFmtId="0" fontId="5" fillId="0" borderId="22" xfId="0" applyFont="1" applyBorder="1" applyAlignment="1">
      <alignment horizontal="right" vertical="center" wrapText="1"/>
    </xf>
    <xf numFmtId="181" fontId="1" fillId="0" borderId="0" xfId="2" applyNumberFormat="1" applyFont="1" applyBorder="1" applyAlignment="1">
      <alignment horizontal="right" vertical="center" wrapText="1"/>
    </xf>
    <xf numFmtId="0" fontId="0" fillId="0" borderId="22" xfId="0" applyBorder="1" applyAlignment="1">
      <alignment horizontal="center" vertical="center" wrapText="1"/>
    </xf>
    <xf numFmtId="0" fontId="2" fillId="0" borderId="22"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left"/>
    </xf>
    <xf numFmtId="0" fontId="1" fillId="0" borderId="29" xfId="0" applyFont="1" applyBorder="1" applyAlignment="1">
      <alignment horizontal="left"/>
    </xf>
    <xf numFmtId="0" fontId="1" fillId="0" borderId="25" xfId="0" applyFont="1" applyBorder="1" applyAlignment="1">
      <alignment horizontal="left"/>
    </xf>
    <xf numFmtId="0" fontId="1" fillId="3" borderId="8" xfId="0" applyFont="1" applyFill="1" applyBorder="1" applyAlignment="1">
      <alignment wrapText="1"/>
    </xf>
    <xf numFmtId="0" fontId="1" fillId="0" borderId="15" xfId="0" applyFont="1" applyBorder="1" applyAlignment="1">
      <alignment horizontal="left" vertical="center" wrapText="1"/>
    </xf>
    <xf numFmtId="0" fontId="1" fillId="0" borderId="21" xfId="0" applyFont="1" applyBorder="1" applyAlignment="1">
      <alignment horizontal="center" vertical="top" wrapText="1"/>
    </xf>
    <xf numFmtId="0" fontId="5" fillId="0" borderId="20" xfId="0" applyFont="1" applyBorder="1" applyAlignment="1">
      <alignment horizontal="center" vertical="top" wrapText="1"/>
    </xf>
    <xf numFmtId="0" fontId="5" fillId="0" borderId="21" xfId="0" applyFont="1" applyBorder="1" applyAlignment="1">
      <alignment horizontal="center" vertical="top" wrapText="1"/>
    </xf>
    <xf numFmtId="0" fontId="5" fillId="0" borderId="20" xfId="0" applyFont="1" applyBorder="1" applyAlignment="1">
      <alignment horizontal="center" vertical="center" wrapText="1"/>
    </xf>
    <xf numFmtId="0" fontId="0" fillId="0" borderId="20" xfId="0" applyBorder="1" applyAlignment="1">
      <alignment vertical="center"/>
    </xf>
    <xf numFmtId="179" fontId="1" fillId="0" borderId="7" xfId="0" applyNumberFormat="1" applyFont="1" applyBorder="1" applyAlignment="1">
      <alignment horizontal="right" vertical="center" wrapText="1"/>
    </xf>
    <xf numFmtId="177" fontId="1" fillId="0" borderId="7" xfId="2" applyNumberFormat="1" applyFont="1" applyBorder="1" applyAlignment="1">
      <alignment horizontal="right" vertical="center" wrapText="1"/>
    </xf>
    <xf numFmtId="0" fontId="1" fillId="0" borderId="17" xfId="0" applyFont="1" applyBorder="1" applyAlignment="1">
      <alignment horizontal="left" vertical="center"/>
    </xf>
    <xf numFmtId="0" fontId="1" fillId="0" borderId="21" xfId="0" applyFont="1" applyBorder="1" applyAlignment="1">
      <alignment horizontal="left" vertical="center"/>
    </xf>
    <xf numFmtId="0" fontId="5" fillId="0" borderId="18" xfId="0" applyFont="1" applyBorder="1" applyAlignment="1">
      <alignment horizontal="center" wrapText="1"/>
    </xf>
    <xf numFmtId="0" fontId="1" fillId="0" borderId="16" xfId="0" applyFont="1" applyBorder="1" applyAlignment="1">
      <alignment horizontal="left" vertical="center" wrapText="1"/>
    </xf>
    <xf numFmtId="0" fontId="5" fillId="0" borderId="19" xfId="0" applyFont="1" applyBorder="1" applyAlignment="1">
      <alignment horizontal="center" wrapText="1"/>
    </xf>
    <xf numFmtId="177" fontId="1" fillId="0" borderId="29" xfId="2" applyNumberFormat="1" applyFont="1" applyBorder="1" applyAlignment="1">
      <alignment horizontal="right" vertical="center" wrapText="1"/>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1" fillId="0" borderId="17" xfId="0" applyFont="1" applyBorder="1" applyAlignment="1">
      <alignment horizontal="center" vertical="top" wrapText="1"/>
    </xf>
    <xf numFmtId="0" fontId="1" fillId="0" borderId="20" xfId="0" applyFont="1" applyBorder="1" applyAlignment="1">
      <alignment horizontal="center" vertical="top" wrapText="1"/>
    </xf>
    <xf numFmtId="0" fontId="2" fillId="0" borderId="0" xfId="0" applyFont="1" applyFill="1" applyBorder="1" applyAlignment="1">
      <alignment horizontal="center" wrapText="1"/>
    </xf>
    <xf numFmtId="0" fontId="2" fillId="0" borderId="18" xfId="0" applyFont="1" applyFill="1" applyBorder="1" applyAlignment="1">
      <alignment horizontal="center" wrapText="1"/>
    </xf>
    <xf numFmtId="0" fontId="2" fillId="0" borderId="17" xfId="0" applyFont="1" applyBorder="1" applyAlignment="1">
      <alignment horizontal="center" vertical="center"/>
    </xf>
    <xf numFmtId="0" fontId="0" fillId="0" borderId="18" xfId="0" applyBorder="1" applyAlignment="1"/>
    <xf numFmtId="0" fontId="0" fillId="0" borderId="4" xfId="0" applyBorder="1" applyAlignment="1">
      <alignment horizontal="right" vertical="center"/>
    </xf>
    <xf numFmtId="0" fontId="4" fillId="0" borderId="16" xfId="0" applyFont="1" applyBorder="1" applyAlignment="1">
      <alignment vertical="center" wrapText="1"/>
    </xf>
    <xf numFmtId="0" fontId="1" fillId="0" borderId="1" xfId="0" applyFont="1" applyBorder="1" applyAlignment="1">
      <alignment horizontal="center" wrapText="1"/>
    </xf>
    <xf numFmtId="0" fontId="0" fillId="0" borderId="1" xfId="0" applyBorder="1" applyAlignment="1">
      <alignment horizontal="center" wrapText="1"/>
    </xf>
    <xf numFmtId="0" fontId="1" fillId="0" borderId="28" xfId="0" applyFont="1" applyBorder="1" applyAlignment="1">
      <alignment horizontal="right" vertical="center" wrapText="1"/>
    </xf>
    <xf numFmtId="0" fontId="2" fillId="0" borderId="28" xfId="0" applyFont="1" applyBorder="1" applyAlignment="1">
      <alignment horizontal="center" vertical="center"/>
    </xf>
    <xf numFmtId="0" fontId="9" fillId="0" borderId="17"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lignment horizontal="center"/>
    </xf>
    <xf numFmtId="0" fontId="9" fillId="0" borderId="17" xfId="0" applyFont="1" applyBorder="1" applyAlignment="1">
      <alignment horizontal="center" vertical="center"/>
    </xf>
    <xf numFmtId="0" fontId="9" fillId="0" borderId="4" xfId="0" applyFont="1" applyBorder="1" applyAlignment="1">
      <alignment horizontal="center" vertical="center"/>
    </xf>
    <xf numFmtId="0" fontId="1" fillId="0" borderId="4" xfId="0" applyFont="1" applyBorder="1" applyAlignment="1">
      <alignment horizontal="right" vertical="center"/>
    </xf>
    <xf numFmtId="0" fontId="6" fillId="0" borderId="4" xfId="0" applyFont="1" applyBorder="1" applyAlignment="1">
      <alignment horizontal="right" vertical="center" wrapText="1"/>
    </xf>
    <xf numFmtId="0" fontId="2" fillId="0" borderId="15" xfId="0" applyFont="1" applyBorder="1" applyAlignment="1">
      <alignment horizontal="center" vertical="center"/>
    </xf>
    <xf numFmtId="0" fontId="1" fillId="0" borderId="1" xfId="0" applyFont="1" applyFill="1" applyBorder="1" applyAlignment="1">
      <alignment horizontal="center" wrapText="1"/>
    </xf>
    <xf numFmtId="0" fontId="1" fillId="0" borderId="4" xfId="0" applyFont="1" applyBorder="1" applyAlignment="1">
      <alignment wrapText="1"/>
    </xf>
    <xf numFmtId="0" fontId="1" fillId="0" borderId="4" xfId="0" applyFont="1" applyFill="1" applyBorder="1" applyAlignment="1">
      <alignment wrapText="1"/>
    </xf>
    <xf numFmtId="0" fontId="2" fillId="0" borderId="16" xfId="0" applyFont="1" applyBorder="1" applyAlignment="1">
      <alignment horizontal="center" vertical="center"/>
    </xf>
    <xf numFmtId="0" fontId="5" fillId="0" borderId="0" xfId="0" applyFont="1"/>
    <xf numFmtId="0" fontId="0" fillId="0" borderId="0" xfId="0" applyBorder="1" applyAlignment="1">
      <alignment horizontal="right" vertical="center"/>
    </xf>
    <xf numFmtId="49" fontId="1" fillId="0" borderId="5" xfId="0" applyNumberFormat="1" applyFont="1" applyBorder="1" applyAlignment="1">
      <alignment horizontal="left" vertical="center" indent="1"/>
    </xf>
    <xf numFmtId="0" fontId="1" fillId="0" borderId="0" xfId="0" applyFont="1" applyBorder="1" applyAlignment="1">
      <alignment horizontal="left" vertical="center" indent="1"/>
    </xf>
    <xf numFmtId="0" fontId="1" fillId="0" borderId="6" xfId="0" applyFont="1" applyBorder="1" applyAlignment="1">
      <alignment horizontal="left" vertical="center" indent="1"/>
    </xf>
    <xf numFmtId="0" fontId="13" fillId="0" borderId="2" xfId="0" applyFont="1" applyBorder="1" applyAlignment="1">
      <alignment horizontal="center"/>
    </xf>
    <xf numFmtId="0" fontId="1" fillId="0" borderId="9" xfId="0" applyFont="1" applyFill="1" applyBorder="1" applyAlignment="1">
      <alignment horizontal="right" vertical="center" wrapText="1"/>
    </xf>
    <xf numFmtId="177" fontId="1" fillId="0" borderId="11" xfId="2" applyNumberFormat="1" applyFont="1" applyBorder="1" applyAlignment="1">
      <alignment horizontal="right" vertical="center" wrapText="1"/>
    </xf>
    <xf numFmtId="0" fontId="5" fillId="0" borderId="8" xfId="0" applyFont="1" applyBorder="1" applyAlignment="1">
      <alignmen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right" vertical="center" wrapText="1"/>
    </xf>
    <xf numFmtId="0" fontId="5" fillId="0" borderId="9" xfId="0" applyFont="1" applyBorder="1" applyAlignment="1">
      <alignment horizontal="center"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1" fillId="0" borderId="33" xfId="0" applyFont="1" applyBorder="1" applyAlignment="1">
      <alignment horizontal="left"/>
    </xf>
    <xf numFmtId="0" fontId="9" fillId="0" borderId="28" xfId="0" applyFont="1" applyBorder="1" applyAlignment="1">
      <alignment horizontal="center" vertical="center"/>
    </xf>
    <xf numFmtId="0" fontId="0" fillId="0" borderId="0" xfId="0" applyBorder="1" applyAlignment="1">
      <alignment vertical="center"/>
    </xf>
    <xf numFmtId="0" fontId="0" fillId="0" borderId="22" xfId="0" applyBorder="1" applyAlignment="1">
      <alignment vertical="center"/>
    </xf>
    <xf numFmtId="0" fontId="2" fillId="0" borderId="0" xfId="0" applyFont="1" applyBorder="1" applyAlignment="1">
      <alignment horizontal="left" vertical="center"/>
    </xf>
    <xf numFmtId="0" fontId="2" fillId="0" borderId="22" xfId="0" applyFont="1" applyBorder="1" applyAlignment="1">
      <alignment horizontal="left" vertical="center"/>
    </xf>
    <xf numFmtId="0" fontId="2" fillId="0" borderId="6" xfId="0" applyFont="1" applyBorder="1" applyAlignment="1">
      <alignment horizontal="center"/>
    </xf>
    <xf numFmtId="0" fontId="2" fillId="0" borderId="11" xfId="0" applyFont="1" applyBorder="1" applyAlignment="1">
      <alignment horizontal="center"/>
    </xf>
    <xf numFmtId="0" fontId="2" fillId="0" borderId="1" xfId="0" applyFont="1" applyBorder="1" applyAlignment="1">
      <alignment horizontal="center" wrapText="1"/>
    </xf>
    <xf numFmtId="0" fontId="11" fillId="0" borderId="6" xfId="0" applyFont="1" applyBorder="1" applyAlignment="1">
      <alignment horizontal="center" wrapText="1"/>
    </xf>
    <xf numFmtId="0" fontId="11" fillId="0" borderId="3" xfId="0" applyFont="1" applyBorder="1" applyAlignment="1">
      <alignment horizontal="left" vertical="center" wrapText="1"/>
    </xf>
    <xf numFmtId="0" fontId="7" fillId="0" borderId="7" xfId="0" applyFont="1" applyBorder="1" applyAlignment="1">
      <alignment horizontal="left" wrapText="1"/>
    </xf>
    <xf numFmtId="0" fontId="1" fillId="0" borderId="0" xfId="0" applyFont="1" applyAlignment="1">
      <alignment vertical="top" wrapText="1"/>
    </xf>
    <xf numFmtId="183" fontId="14" fillId="0" borderId="0" xfId="0" applyNumberFormat="1" applyFont="1" applyFill="1" applyBorder="1" applyAlignment="1">
      <alignment horizontal="right" vertical="center"/>
    </xf>
    <xf numFmtId="183" fontId="14" fillId="0" borderId="0" xfId="0" applyNumberFormat="1" applyFont="1" applyFill="1" applyBorder="1" applyAlignment="1">
      <alignment horizontal="right" vertical="center"/>
    </xf>
    <xf numFmtId="180" fontId="14" fillId="0" borderId="0" xfId="0" applyNumberFormat="1" applyFont="1" applyFill="1" applyBorder="1" applyAlignment="1">
      <alignment horizontal="right" vertical="center"/>
    </xf>
    <xf numFmtId="180" fontId="14" fillId="0" borderId="34" xfId="0" applyNumberFormat="1" applyFont="1" applyFill="1" applyBorder="1" applyAlignment="1">
      <alignment horizontal="right" vertical="center"/>
    </xf>
    <xf numFmtId="183" fontId="14" fillId="0" borderId="35" xfId="0" applyNumberFormat="1" applyFont="1" applyFill="1" applyBorder="1" applyAlignment="1">
      <alignment horizontal="right" vertical="center"/>
    </xf>
    <xf numFmtId="179" fontId="1" fillId="0" borderId="10" xfId="0" applyNumberFormat="1" applyFont="1" applyBorder="1" applyAlignment="1">
      <alignment horizontal="right" vertical="center" wrapText="1"/>
    </xf>
    <xf numFmtId="0" fontId="1" fillId="0" borderId="0" xfId="0" applyFont="1" applyBorder="1" applyAlignment="1">
      <alignment vertical="top" wrapText="1"/>
    </xf>
    <xf numFmtId="0" fontId="5" fillId="0" borderId="2" xfId="0" applyFont="1" applyBorder="1" applyAlignment="1">
      <alignment horizontal="left" vertical="center" wrapText="1"/>
    </xf>
    <xf numFmtId="0" fontId="1" fillId="0" borderId="3"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9" fillId="0" borderId="2" xfId="0" applyFont="1" applyBorder="1" applyAlignment="1">
      <alignment horizontal="center"/>
    </xf>
    <xf numFmtId="0" fontId="2" fillId="0" borderId="18" xfId="0" applyFont="1" applyBorder="1" applyAlignment="1">
      <alignment wrapText="1"/>
    </xf>
    <xf numFmtId="0" fontId="11" fillId="0" borderId="0" xfId="0" applyFont="1" applyBorder="1" applyAlignment="1">
      <alignment horizontal="center" wrapText="1"/>
    </xf>
    <xf numFmtId="0" fontId="5" fillId="0" borderId="8" xfId="0" applyFont="1" applyBorder="1" applyAlignment="1">
      <alignment horizontal="left" vertical="center" wrapText="1"/>
    </xf>
    <xf numFmtId="0" fontId="0" fillId="0" borderId="1" xfId="0" applyBorder="1" applyAlignment="1"/>
    <xf numFmtId="0" fontId="0" fillId="0" borderId="9" xfId="0" applyBorder="1" applyAlignment="1">
      <alignment horizontal="right" vertical="center" wrapText="1"/>
    </xf>
    <xf numFmtId="177" fontId="1" fillId="4" borderId="10" xfId="2" applyNumberFormat="1" applyFont="1" applyFill="1" applyBorder="1" applyAlignment="1">
      <alignment horizontal="right" vertical="center" wrapText="1"/>
    </xf>
    <xf numFmtId="0" fontId="1" fillId="4" borderId="10" xfId="0" applyFont="1" applyFill="1" applyBorder="1" applyAlignment="1">
      <alignment horizontal="right" vertical="center" wrapText="1"/>
    </xf>
    <xf numFmtId="177" fontId="1" fillId="4" borderId="11" xfId="2" applyNumberFormat="1" applyFont="1" applyFill="1" applyBorder="1" applyAlignment="1">
      <alignment horizontal="right" vertical="center" wrapText="1"/>
    </xf>
    <xf numFmtId="49" fontId="1" fillId="0" borderId="8" xfId="0" applyNumberFormat="1" applyFont="1" applyBorder="1" applyAlignment="1">
      <alignment horizontal="left" vertical="center" wrapText="1"/>
    </xf>
    <xf numFmtId="0" fontId="2" fillId="0" borderId="31" xfId="0" applyFont="1" applyBorder="1" applyAlignment="1">
      <alignment horizontal="center" wrapText="1"/>
    </xf>
    <xf numFmtId="0" fontId="1" fillId="0" borderId="21" xfId="0" applyFont="1" applyBorder="1" applyAlignment="1">
      <alignment horizontal="center" wrapText="1"/>
    </xf>
    <xf numFmtId="49" fontId="1" fillId="0" borderId="26" xfId="0" applyNumberFormat="1" applyFont="1" applyBorder="1" applyAlignment="1">
      <alignment horizontal="left" vertical="center" wrapText="1"/>
    </xf>
    <xf numFmtId="49" fontId="1" fillId="0" borderId="27" xfId="0" applyNumberFormat="1" applyFont="1" applyBorder="1" applyAlignment="1">
      <alignment horizontal="left" vertical="center" wrapText="1"/>
    </xf>
    <xf numFmtId="0" fontId="9" fillId="0" borderId="7" xfId="0" applyFont="1" applyBorder="1" applyAlignment="1">
      <alignment horizontal="center"/>
    </xf>
    <xf numFmtId="0" fontId="0" fillId="0" borderId="0" xfId="0" applyBorder="1" applyAlignment="1"/>
    <xf numFmtId="0" fontId="5" fillId="0" borderId="16" xfId="0" applyFont="1" applyBorder="1" applyAlignment="1">
      <alignment horizontal="left" vertical="center" wrapText="1"/>
    </xf>
    <xf numFmtId="0" fontId="1" fillId="0" borderId="22" xfId="0" applyFont="1" applyBorder="1" applyAlignment="1">
      <alignment horizontal="right" vertical="center" wrapText="1"/>
    </xf>
    <xf numFmtId="1" fontId="1" fillId="0" borderId="22" xfId="0" applyNumberFormat="1" applyFont="1" applyBorder="1" applyAlignment="1">
      <alignment horizontal="right" vertical="center" wrapText="1"/>
    </xf>
    <xf numFmtId="49" fontId="1" fillId="0" borderId="30" xfId="0" applyNumberFormat="1" applyFont="1" applyBorder="1" applyAlignment="1">
      <alignment horizontal="left" vertical="center" wrapText="1"/>
    </xf>
    <xf numFmtId="49" fontId="0" fillId="0" borderId="0" xfId="0" applyNumberFormat="1"/>
    <xf numFmtId="0" fontId="0" fillId="0" borderId="0" xfId="0" applyAlignment="1">
      <alignment horizontal="center"/>
    </xf>
    <xf numFmtId="0" fontId="3" fillId="2" borderId="36"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1" fillId="0" borderId="21" xfId="0" applyFont="1" applyBorder="1" applyAlignment="1">
      <alignment horizontal="left" vertical="center" wrapText="1"/>
    </xf>
    <xf numFmtId="49" fontId="2" fillId="0" borderId="18" xfId="0" applyNumberFormat="1" applyFont="1" applyBorder="1" applyAlignment="1">
      <alignment horizontal="center" wrapText="1"/>
    </xf>
    <xf numFmtId="49" fontId="1" fillId="0" borderId="18" xfId="0" applyNumberFormat="1" applyFont="1" applyFill="1" applyBorder="1" applyAlignment="1">
      <alignment horizontal="center" wrapText="1"/>
    </xf>
    <xf numFmtId="49" fontId="1" fillId="0" borderId="0" xfId="0" applyNumberFormat="1" applyFont="1" applyBorder="1" applyAlignment="1">
      <alignment horizontal="center" wrapText="1"/>
    </xf>
    <xf numFmtId="49" fontId="1" fillId="0" borderId="18" xfId="0" applyNumberFormat="1" applyFont="1" applyBorder="1" applyAlignment="1">
      <alignment horizontal="center" wrapText="1"/>
    </xf>
    <xf numFmtId="49" fontId="1" fillId="0" borderId="7" xfId="0" applyNumberFormat="1" applyFont="1" applyBorder="1" applyAlignment="1">
      <alignment horizontal="center" wrapText="1"/>
    </xf>
    <xf numFmtId="49" fontId="2" fillId="0" borderId="17" xfId="0" applyNumberFormat="1" applyFont="1" applyBorder="1" applyAlignment="1">
      <alignment vertical="center" wrapText="1"/>
    </xf>
    <xf numFmtId="49" fontId="1" fillId="0" borderId="4" xfId="0" applyNumberFormat="1" applyFont="1" applyBorder="1" applyAlignment="1">
      <alignment horizontal="right" vertical="center" wrapText="1"/>
    </xf>
    <xf numFmtId="49" fontId="1" fillId="0" borderId="4" xfId="0" applyNumberFormat="1" applyFont="1" applyBorder="1" applyAlignment="1">
      <alignment horizontal="right" wrapText="1"/>
    </xf>
    <xf numFmtId="49" fontId="2" fillId="0" borderId="20" xfId="0" applyNumberFormat="1" applyFont="1" applyFill="1" applyBorder="1" applyAlignment="1">
      <alignment vertical="center" wrapText="1"/>
    </xf>
    <xf numFmtId="49" fontId="1" fillId="0" borderId="0" xfId="0" applyNumberFormat="1" applyFont="1" applyBorder="1" applyAlignment="1">
      <alignment horizontal="right" vertical="center" wrapText="1"/>
    </xf>
    <xf numFmtId="49" fontId="1" fillId="0" borderId="0" xfId="0" applyNumberFormat="1" applyFont="1" applyBorder="1" applyAlignment="1">
      <alignment horizontal="right" wrapText="1"/>
    </xf>
    <xf numFmtId="49" fontId="1" fillId="0" borderId="20" xfId="0" applyNumberFormat="1" applyFont="1" applyBorder="1" applyAlignment="1">
      <alignment horizontal="left" vertical="center" wrapText="1" indent="1"/>
    </xf>
    <xf numFmtId="183" fontId="14" fillId="0" borderId="0" xfId="0" applyNumberFormat="1" applyFont="1" applyFill="1" applyBorder="1" applyAlignment="1">
      <alignment horizontal="right" vertical="center"/>
    </xf>
    <xf numFmtId="49" fontId="2" fillId="0" borderId="20" xfId="0" applyNumberFormat="1" applyFont="1" applyBorder="1" applyAlignment="1">
      <alignment horizontal="left" vertical="center" wrapText="1" indent="1"/>
    </xf>
    <xf numFmtId="49" fontId="1" fillId="0" borderId="20" xfId="0" applyNumberFormat="1" applyFont="1" applyBorder="1" applyAlignment="1">
      <alignment horizontal="left" vertical="center" wrapText="1" indent="2"/>
    </xf>
    <xf numFmtId="49" fontId="1" fillId="0" borderId="20" xfId="0" applyNumberFormat="1" applyFont="1" applyBorder="1" applyAlignment="1">
      <alignment vertical="center" wrapText="1"/>
    </xf>
    <xf numFmtId="49" fontId="1" fillId="0" borderId="21" xfId="0" applyNumberFormat="1" applyFont="1" applyBorder="1" applyAlignment="1">
      <alignment vertical="center" wrapText="1"/>
    </xf>
    <xf numFmtId="177" fontId="5" fillId="0" borderId="7" xfId="2" applyNumberFormat="1" applyFont="1" applyFill="1" applyBorder="1" applyAlignment="1">
      <alignment horizontal="right" vertical="center"/>
    </xf>
    <xf numFmtId="177" fontId="11" fillId="0" borderId="7" xfId="2" applyNumberFormat="1" applyFont="1" applyFill="1" applyBorder="1" applyAlignment="1">
      <alignment horizontal="right" vertical="center"/>
    </xf>
    <xf numFmtId="182" fontId="14" fillId="0" borderId="7" xfId="0" applyNumberFormat="1" applyFont="1" applyFill="1" applyBorder="1" applyAlignment="1">
      <alignment horizontal="right" vertical="center"/>
    </xf>
    <xf numFmtId="49" fontId="2" fillId="0" borderId="1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1" fillId="0" borderId="20" xfId="0" applyNumberFormat="1" applyFont="1" applyBorder="1" applyAlignment="1">
      <alignment horizontal="left" vertical="center" wrapText="1"/>
    </xf>
    <xf numFmtId="49" fontId="1" fillId="0" borderId="0" xfId="0" applyNumberFormat="1" applyFont="1" applyBorder="1" applyAlignment="1">
      <alignment horizontal="left" vertical="center" wrapText="1"/>
    </xf>
    <xf numFmtId="49" fontId="1" fillId="0" borderId="23" xfId="0" applyNumberFormat="1" applyFont="1" applyBorder="1" applyAlignment="1">
      <alignment horizontal="left" vertical="center" wrapText="1"/>
    </xf>
    <xf numFmtId="49" fontId="1" fillId="0" borderId="24" xfId="0" applyNumberFormat="1" applyFont="1" applyBorder="1" applyAlignment="1">
      <alignment horizontal="left" vertical="center" wrapText="1"/>
    </xf>
    <xf numFmtId="0" fontId="15" fillId="0" borderId="7" xfId="0" applyFont="1" applyBorder="1" applyAlignment="1">
      <alignment horizontal="center" wrapText="1"/>
    </xf>
    <xf numFmtId="0" fontId="6" fillId="0" borderId="0" xfId="0" applyFont="1" applyBorder="1" applyAlignment="1">
      <alignment vertical="center" wrapText="1"/>
    </xf>
    <xf numFmtId="0" fontId="0" fillId="0" borderId="0" xfId="0" applyAlignment="1">
      <alignment vertical="center"/>
    </xf>
    <xf numFmtId="0" fontId="0" fillId="0" borderId="0" xfId="0" applyBorder="1" applyAlignment="1">
      <alignment horizontal="center"/>
    </xf>
    <xf numFmtId="0" fontId="3" fillId="2" borderId="37" xfId="0" applyFont="1" applyFill="1" applyBorder="1" applyAlignment="1">
      <alignment horizontal="left" vertical="center" wrapText="1"/>
    </xf>
    <xf numFmtId="0" fontId="0" fillId="0" borderId="0" xfId="0" applyAlignment="1">
      <alignment wrapText="1"/>
    </xf>
    <xf numFmtId="0" fontId="1" fillId="0" borderId="29" xfId="0" applyFont="1" applyBorder="1" applyAlignment="1">
      <alignment horizontal="left" vertical="center" wrapText="1"/>
    </xf>
    <xf numFmtId="0" fontId="5" fillId="0" borderId="0" xfId="0" applyFont="1" applyAlignment="1">
      <alignment wrapText="1"/>
    </xf>
    <xf numFmtId="0" fontId="2" fillId="0" borderId="29" xfId="0" applyFont="1" applyBorder="1" applyAlignment="1">
      <alignment horizontal="center" wrapText="1"/>
    </xf>
    <xf numFmtId="49" fontId="1" fillId="0" borderId="19" xfId="0" applyNumberFormat="1" applyFont="1" applyBorder="1" applyAlignment="1">
      <alignment horizontal="center" wrapText="1"/>
    </xf>
    <xf numFmtId="49" fontId="0" fillId="0" borderId="0" xfId="0" applyNumberFormat="1" applyAlignment="1">
      <alignment wrapText="1"/>
    </xf>
    <xf numFmtId="49" fontId="0" fillId="0" borderId="4" xfId="0" applyNumberFormat="1" applyBorder="1" applyAlignment="1">
      <alignment horizontal="right" wrapText="1"/>
    </xf>
    <xf numFmtId="49" fontId="0" fillId="0" borderId="28" xfId="0" applyNumberFormat="1" applyBorder="1" applyAlignment="1">
      <alignment horizontal="right" wrapText="1"/>
    </xf>
    <xf numFmtId="49" fontId="0" fillId="0" borderId="0" xfId="0" applyNumberFormat="1" applyBorder="1" applyAlignment="1">
      <alignment horizontal="right" wrapText="1"/>
    </xf>
    <xf numFmtId="49" fontId="0" fillId="0" borderId="22" xfId="0" applyNumberFormat="1" applyBorder="1" applyAlignment="1">
      <alignment horizontal="right" wrapText="1"/>
    </xf>
    <xf numFmtId="183" fontId="14" fillId="0" borderId="22" xfId="0" applyNumberFormat="1" applyFont="1" applyFill="1" applyBorder="1" applyAlignment="1">
      <alignment horizontal="right" vertical="center"/>
    </xf>
    <xf numFmtId="0" fontId="0" fillId="0" borderId="22" xfId="0" applyBorder="1"/>
    <xf numFmtId="182" fontId="14" fillId="0" borderId="29" xfId="0" applyNumberFormat="1" applyFont="1" applyFill="1" applyBorder="1" applyAlignment="1">
      <alignment horizontal="right" vertical="center"/>
    </xf>
    <xf numFmtId="49" fontId="2" fillId="0" borderId="28"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1" fillId="0" borderId="22" xfId="0" applyNumberFormat="1" applyFont="1" applyBorder="1" applyAlignment="1">
      <alignment horizontal="left" vertical="center" wrapText="1"/>
    </xf>
    <xf numFmtId="49" fontId="1" fillId="0" borderId="25" xfId="0" applyNumberFormat="1" applyFont="1" applyBorder="1" applyAlignment="1">
      <alignment horizontal="left" vertical="center" wrapText="1"/>
    </xf>
    <xf numFmtId="0" fontId="11" fillId="0" borderId="0" xfId="0" applyFont="1"/>
    <xf numFmtId="0" fontId="10" fillId="0" borderId="0" xfId="0" applyFont="1" applyBorder="1"/>
    <xf numFmtId="0" fontId="5" fillId="0" borderId="0" xfId="0" applyFont="1" applyBorder="1"/>
    <xf numFmtId="0" fontId="3" fillId="2" borderId="18" xfId="0" applyFont="1" applyFill="1" applyBorder="1" applyAlignment="1">
      <alignment horizontal="left" vertical="center"/>
    </xf>
    <xf numFmtId="0" fontId="11" fillId="0" borderId="0" xfId="0" applyFont="1" applyBorder="1"/>
    <xf numFmtId="0" fontId="2" fillId="0" borderId="18" xfId="0" applyFont="1" applyBorder="1" applyAlignment="1">
      <alignment horizontal="left" vertical="center"/>
    </xf>
    <xf numFmtId="0" fontId="1" fillId="0" borderId="31" xfId="0" applyFont="1" applyBorder="1"/>
    <xf numFmtId="0" fontId="1" fillId="0" borderId="38" xfId="10" applyFont="1" applyBorder="1"/>
    <xf numFmtId="0" fontId="10" fillId="0" borderId="0" xfId="0" applyFont="1" applyBorder="1" applyAlignment="1">
      <alignment vertical="center"/>
    </xf>
    <xf numFmtId="0" fontId="11" fillId="0" borderId="0" xfId="0" applyFont="1" applyBorder="1" applyAlignment="1">
      <alignment vertical="center"/>
    </xf>
    <xf numFmtId="0" fontId="10" fillId="0" borderId="0" xfId="34" applyFont="1" applyBorder="1" applyAlignment="1">
      <alignment vertical="center"/>
    </xf>
    <xf numFmtId="0" fontId="11" fillId="0" borderId="0" xfId="34" applyFont="1" applyBorder="1" applyAlignment="1">
      <alignment vertical="center"/>
    </xf>
    <xf numFmtId="0" fontId="10" fillId="0" borderId="0" xfId="0" applyFont="1" applyBorder="1" applyAlignment="1">
      <alignment vertical="center" wrapText="1"/>
    </xf>
    <xf numFmtId="0" fontId="11" fillId="0" borderId="0" xfId="0" applyFont="1" applyBorder="1" applyAlignment="1">
      <alignment vertical="center" wrapText="1"/>
    </xf>
    <xf numFmtId="0" fontId="16" fillId="0" borderId="0" xfId="0" applyFont="1" applyBorder="1" applyAlignment="1">
      <alignment vertical="center"/>
    </xf>
    <xf numFmtId="0" fontId="10" fillId="0" borderId="0" xfId="0" applyFont="1" applyFill="1" applyBorder="1" applyAlignment="1">
      <alignment vertical="center"/>
    </xf>
    <xf numFmtId="0" fontId="11" fillId="0" borderId="0" xfId="0" applyFont="1" applyFill="1" applyBorder="1" applyAlignment="1">
      <alignment vertical="center"/>
    </xf>
    <xf numFmtId="0" fontId="10" fillId="0" borderId="0" xfId="0" applyFont="1" applyBorder="1" applyAlignment="1">
      <alignment wrapText="1"/>
    </xf>
    <xf numFmtId="0" fontId="0" fillId="0" borderId="0" xfId="0" applyBorder="1" applyAlignment="1">
      <alignment wrapText="1"/>
    </xf>
    <xf numFmtId="0" fontId="1" fillId="0" borderId="32" xfId="10" applyFont="1" applyBorder="1"/>
    <xf numFmtId="0" fontId="6" fillId="5" borderId="18" xfId="0" applyFont="1" applyFill="1" applyBorder="1" applyAlignment="1">
      <alignment wrapText="1"/>
    </xf>
    <xf numFmtId="17" fontId="1" fillId="0" borderId="5" xfId="0" applyNumberFormat="1" applyFont="1" applyBorder="1" applyAlignment="1" quotePrefix="1">
      <alignment horizontal="left" vertical="center" indent="1"/>
    </xf>
  </cellXfs>
  <cellStyles count="54">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Normal 5" xfId="11"/>
    <cellStyle name="60% - Accent4" xfId="12" builtinId="44"/>
    <cellStyle name="Followed Hyperlink" xfId="13" builtinId="9"/>
    <cellStyle name="40% - Accent3" xfId="14" builtinId="39"/>
    <cellStyle name="Warning Text" xfId="15" builtinId="11"/>
    <cellStyle name="40% - Accent2" xfId="16" builtinId="35"/>
    <cellStyle name="Title" xfId="17" builtinId="15"/>
    <cellStyle name="CExplanatory Text" xfId="18" builtinId="53"/>
    <cellStyle name="Heading 1" xfId="19" builtinId="16"/>
    <cellStyle name="Heading 3" xfId="20" builtinId="18"/>
    <cellStyle name="Heading 4" xfId="21" builtinId="19"/>
    <cellStyle name="Input" xfId="22" builtinId="20"/>
    <cellStyle name="Normal 4" xfId="23"/>
    <cellStyle name="60% - Accent3" xfId="24" builtinId="40"/>
    <cellStyle name="Good" xfId="25" builtinId="26"/>
    <cellStyle name="Output" xfId="26" builtinId="21"/>
    <cellStyle name="20% - Accent1" xfId="27" builtinId="30"/>
    <cellStyle name="Calculation" xfId="28" builtinId="22"/>
    <cellStyle name="Linked Cell" xfId="29" builtinId="24"/>
    <cellStyle name="Total" xfId="30" builtinId="25"/>
    <cellStyle name="Bad" xfId="31" builtinId="27"/>
    <cellStyle name="Neutral" xfId="32" builtinId="28"/>
    <cellStyle name="Accent1" xfId="33" builtinId="29"/>
    <cellStyle name="Normal 2" xfId="34"/>
    <cellStyle name="20% - Accent5" xfId="35" builtinId="46"/>
    <cellStyle name="60% - Accent1" xfId="36" builtinId="32"/>
    <cellStyle name="Accent2" xfId="37" builtinId="33"/>
    <cellStyle name="20% - Accent2" xfId="38" builtinId="34"/>
    <cellStyle name="Normal 3" xfId="39"/>
    <cellStyle name="20% - Accent6" xfId="40" builtinId="50"/>
    <cellStyle name="60% - Accent2" xfId="41" builtinId="36"/>
    <cellStyle name="Accent3" xfId="42" builtinId="37"/>
    <cellStyle name="20% - Accent3" xfId="43" builtinId="38"/>
    <cellStyle name="Accent4" xfId="44" builtinId="41"/>
    <cellStyle name="20% - Accent4" xfId="45" builtinId="42"/>
    <cellStyle name="40% - Accent4" xfId="46" builtinId="43"/>
    <cellStyle name="Accent5" xfId="47" builtinId="45"/>
    <cellStyle name="40% - Accent5" xfId="48" builtinId="47"/>
    <cellStyle name="60% - Accent5" xfId="49" builtinId="48"/>
    <cellStyle name="Accent6" xfId="50" builtinId="49"/>
    <cellStyle name="40% - Accent6" xfId="51" builtinId="51"/>
    <cellStyle name="60% - Accent6" xfId="52" builtinId="52"/>
    <cellStyle name="Normal 2 2" xfId="53"/>
  </cellStyles>
  <tableStyles count="0" defaultTableStyle="TableStyleMedium9"/>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5" Type="http://schemas.openxmlformats.org/officeDocument/2006/relationships/sharedStrings" Target="sharedStrings.xml"/><Relationship Id="rId34" Type="http://schemas.openxmlformats.org/officeDocument/2006/relationships/styles" Target="styles.xml"/><Relationship Id="rId33" Type="http://schemas.openxmlformats.org/officeDocument/2006/relationships/theme" Target="theme/theme1.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32"/>
  <sheetViews>
    <sheetView workbookViewId="0">
      <selection activeCell="B11" sqref="B11"/>
    </sheetView>
  </sheetViews>
  <sheetFormatPr defaultColWidth="14.712962962963" defaultRowHeight="13.2"/>
  <cols>
    <col min="1" max="1" width="73.5740740740741" style="380" customWidth="1"/>
    <col min="2" max="2" width="14.712962962963" style="497"/>
    <col min="3" max="17" width="14.712962962963" style="498"/>
    <col min="18" max="16384" width="14.712962962963" style="380"/>
  </cols>
  <sheetData>
    <row r="1" s="496" customFormat="1" ht="19.5" customHeight="1" spans="1:17">
      <c r="A1" s="499" t="s">
        <v>0</v>
      </c>
      <c r="B1" s="497"/>
      <c r="C1" s="500"/>
      <c r="D1" s="500"/>
      <c r="E1" s="500"/>
      <c r="F1" s="500"/>
      <c r="G1" s="500"/>
      <c r="H1" s="500"/>
      <c r="I1" s="500"/>
      <c r="J1" s="500"/>
      <c r="K1" s="500"/>
      <c r="L1" s="500"/>
      <c r="M1" s="500"/>
      <c r="N1" s="500"/>
      <c r="O1" s="500"/>
      <c r="P1" s="500"/>
      <c r="Q1" s="500"/>
    </row>
    <row r="2" ht="12.75" customHeight="1" spans="1:1">
      <c r="A2" s="501" t="s">
        <v>1</v>
      </c>
    </row>
    <row r="3" ht="12.75" customHeight="1" spans="1:1">
      <c r="A3" s="502"/>
    </row>
    <row r="4" ht="12.75" customHeight="1" spans="1:9">
      <c r="A4" s="503" t="str">
        <f>CH.1!A1</f>
        <v>Table CH.1: Vaccinations in the first years of life </v>
      </c>
      <c r="B4" s="504"/>
      <c r="C4" s="505"/>
      <c r="D4" s="505"/>
      <c r="E4" s="505"/>
      <c r="F4" s="505"/>
      <c r="G4" s="505"/>
      <c r="H4" s="505"/>
      <c r="I4" s="505"/>
    </row>
    <row r="5" ht="12.75" customHeight="1" spans="1:9">
      <c r="A5" s="503" t="e">
        <f>#REF!</f>
        <v>#REF!</v>
      </c>
      <c r="B5" s="504"/>
      <c r="C5" s="505"/>
      <c r="D5" s="505"/>
      <c r="E5" s="505"/>
      <c r="F5" s="505"/>
      <c r="G5" s="505"/>
      <c r="H5" s="505"/>
      <c r="I5" s="505"/>
    </row>
    <row r="6" ht="12.75" customHeight="1" spans="1:11">
      <c r="A6" s="503" t="str">
        <f>CH.2!A1</f>
        <v>Table CH.2: Vaccinations by background characteristics</v>
      </c>
      <c r="B6" s="504"/>
      <c r="C6" s="505"/>
      <c r="D6" s="505"/>
      <c r="E6" s="505"/>
      <c r="F6" s="505"/>
      <c r="G6" s="436"/>
      <c r="H6" s="436"/>
      <c r="I6" s="436"/>
      <c r="J6" s="436"/>
      <c r="K6" s="436"/>
    </row>
    <row r="7" ht="12.75" customHeight="1" spans="1:11">
      <c r="A7" s="503" t="e">
        <f>#REF!</f>
        <v>#REF!</v>
      </c>
      <c r="B7" s="504"/>
      <c r="C7" s="505"/>
      <c r="D7" s="505"/>
      <c r="E7" s="505"/>
      <c r="F7" s="505"/>
      <c r="G7" s="436"/>
      <c r="H7" s="436"/>
      <c r="I7" s="436"/>
      <c r="J7" s="436"/>
      <c r="K7" s="436"/>
    </row>
    <row r="8" ht="12.75" customHeight="1" spans="1:12">
      <c r="A8" s="503" t="str">
        <f>CH.3!A1</f>
        <v>Table CH.3: Neonatal tetanus protection</v>
      </c>
      <c r="B8" s="504"/>
      <c r="C8" s="505"/>
      <c r="D8" s="505"/>
      <c r="E8" s="505"/>
      <c r="F8" s="505"/>
      <c r="G8" s="505"/>
      <c r="H8" s="436"/>
      <c r="I8" s="436"/>
      <c r="J8" s="436"/>
      <c r="K8" s="436"/>
      <c r="L8" s="436"/>
    </row>
    <row r="9" ht="12.75" customHeight="1" spans="1:8">
      <c r="A9" s="503" t="str">
        <f>CH.4!A1</f>
        <v>Table CH.4: Reported disease episodes</v>
      </c>
      <c r="B9" s="504"/>
      <c r="D9" s="505"/>
      <c r="E9" s="505"/>
      <c r="F9" s="436"/>
      <c r="G9" s="436"/>
      <c r="H9" s="436"/>
    </row>
    <row r="10" ht="12.75" customHeight="1" spans="1:8">
      <c r="A10" s="503" t="str">
        <f>CH.5!A1</f>
        <v>Table CH.5: Care-seeking during diarrhoea</v>
      </c>
      <c r="B10" s="504"/>
      <c r="D10" s="505"/>
      <c r="E10" s="505"/>
      <c r="F10" s="436"/>
      <c r="G10" s="436"/>
      <c r="H10" s="436"/>
    </row>
    <row r="11" ht="12.75" customHeight="1" spans="1:7">
      <c r="A11" s="503" t="str">
        <f>CH.6!A1</f>
        <v>Table CH.6: Feeding practices during diarrhoea</v>
      </c>
      <c r="B11" s="504"/>
      <c r="C11" s="505"/>
      <c r="D11" s="505"/>
      <c r="E11" s="505"/>
      <c r="F11" s="505"/>
      <c r="G11" s="505"/>
    </row>
    <row r="12" ht="12.75" customHeight="1" spans="1:3">
      <c r="A12" s="503" t="str">
        <f>CH.7!A1</f>
        <v>Table CH.7: Oral rehydration solutions, recommended homemade fluids, and zinc</v>
      </c>
      <c r="B12" s="504"/>
      <c r="C12" s="505"/>
    </row>
    <row r="13" ht="12.75" customHeight="1" spans="1:13">
      <c r="A13" s="503" t="str">
        <f>CH.8!A1</f>
        <v>Table CH.8: Oral rehydration therapy with continued feeding and other treatments</v>
      </c>
      <c r="B13" s="504"/>
      <c r="C13" s="505"/>
      <c r="D13" s="505"/>
      <c r="E13" s="505"/>
      <c r="F13" s="505"/>
      <c r="G13" s="505"/>
      <c r="H13" s="505"/>
      <c r="I13" s="505"/>
      <c r="J13" s="505"/>
      <c r="K13" s="505"/>
      <c r="L13" s="505"/>
      <c r="M13" s="505"/>
    </row>
    <row r="14" ht="12.75" customHeight="1" spans="1:15">
      <c r="A14" s="503" t="str">
        <f>CH.9!A1</f>
        <v>Table CH.9: Source of ORS and zinc</v>
      </c>
      <c r="B14" s="506"/>
      <c r="C14" s="507"/>
      <c r="D14" s="507"/>
      <c r="E14" s="507"/>
      <c r="F14" s="507"/>
      <c r="G14" s="507"/>
      <c r="H14" s="507"/>
      <c r="I14" s="507"/>
      <c r="J14" s="507"/>
      <c r="K14" s="507"/>
      <c r="L14" s="507"/>
      <c r="M14" s="507"/>
      <c r="N14" s="507"/>
      <c r="O14" s="507"/>
    </row>
    <row r="15" ht="12.75" customHeight="1" spans="1:15">
      <c r="A15" s="503" t="str">
        <f>CH.10!A1</f>
        <v>Table CH.10: Care-seeking for and antibiotic treatment of symptoms of acute respiratory infection (ARI)</v>
      </c>
      <c r="B15" s="506"/>
      <c r="C15" s="507"/>
      <c r="D15" s="507"/>
      <c r="E15" s="507"/>
      <c r="F15" s="507"/>
      <c r="G15" s="507"/>
      <c r="H15" s="507"/>
      <c r="I15" s="507"/>
      <c r="J15" s="507"/>
      <c r="K15" s="507"/>
      <c r="L15" s="507"/>
      <c r="M15" s="507"/>
      <c r="N15" s="507"/>
      <c r="O15" s="507"/>
    </row>
    <row r="16" ht="12.75" customHeight="1" spans="1:9">
      <c r="A16" s="503" t="str">
        <f>CH.11!A1</f>
        <v>Table CH.11: Knowledge of the two danger signs of pneumonia</v>
      </c>
      <c r="B16" s="504"/>
      <c r="C16" s="505"/>
      <c r="D16" s="505"/>
      <c r="E16" s="505"/>
      <c r="F16" s="505"/>
      <c r="G16" s="505"/>
      <c r="H16" s="505"/>
      <c r="I16" s="505"/>
    </row>
    <row r="17" ht="12.75" customHeight="1" spans="1:9">
      <c r="A17" s="503" t="str">
        <f>CH.12!A1</f>
        <v>Table CH.12: Solid fuel use</v>
      </c>
      <c r="B17" s="504"/>
      <c r="C17" s="505"/>
      <c r="D17" s="505"/>
      <c r="E17" s="505"/>
      <c r="F17" s="505"/>
      <c r="G17" s="505"/>
      <c r="H17" s="505"/>
      <c r="I17" s="505"/>
    </row>
    <row r="18" ht="12.75" customHeight="1" spans="1:9">
      <c r="A18" s="503" t="str">
        <f>CH.13!A1</f>
        <v>Table CH.13: Solid fuel use by place of cooking</v>
      </c>
      <c r="B18" s="508"/>
      <c r="C18" s="509"/>
      <c r="D18" s="509"/>
      <c r="E18" s="509"/>
      <c r="F18" s="509"/>
      <c r="G18" s="509"/>
      <c r="H18" s="509"/>
      <c r="I18" s="509"/>
    </row>
    <row r="19" ht="12.75" customHeight="1" spans="1:9">
      <c r="A19" s="503" t="str">
        <f>CH.14!A1</f>
        <v>Table CH.14: Household availability of insecticide treated nets and protection by a vector control method</v>
      </c>
      <c r="B19" s="508"/>
      <c r="C19" s="509"/>
      <c r="D19" s="509"/>
      <c r="E19" s="509"/>
      <c r="F19" s="509"/>
      <c r="G19" s="509"/>
      <c r="H19" s="509"/>
      <c r="I19" s="509"/>
    </row>
    <row r="20" ht="12.75" customHeight="1" spans="1:9">
      <c r="A20" s="503" t="str">
        <f>CH.15!A1</f>
        <v>Table CH.15: Access to an insecticide treated net (ITN) - number of household members</v>
      </c>
      <c r="B20" s="508"/>
      <c r="C20" s="509"/>
      <c r="D20" s="509"/>
      <c r="E20" s="509"/>
      <c r="F20" s="509"/>
      <c r="G20" s="509"/>
      <c r="H20" s="509"/>
      <c r="I20" s="509"/>
    </row>
    <row r="21" ht="12.75" customHeight="1" spans="1:9">
      <c r="A21" s="503" t="str">
        <f>CH.16!A1</f>
        <v>Table CH.16: Access to an insecticide treated net (ITN) - background characteristics</v>
      </c>
      <c r="B21" s="508"/>
      <c r="C21" s="509"/>
      <c r="D21" s="509"/>
      <c r="E21" s="509"/>
      <c r="F21" s="509"/>
      <c r="G21" s="509"/>
      <c r="H21" s="509"/>
      <c r="I21" s="509"/>
    </row>
    <row r="22" ht="12.75" customHeight="1" spans="1:9">
      <c r="A22" s="503" t="str">
        <f>CH.17!A1</f>
        <v>Table CH.17: Use of ITNs</v>
      </c>
      <c r="B22" s="508"/>
      <c r="C22" s="509"/>
      <c r="D22" s="509"/>
      <c r="E22" s="509"/>
      <c r="F22" s="509"/>
      <c r="G22" s="509"/>
      <c r="H22" s="509"/>
      <c r="I22" s="509"/>
    </row>
    <row r="23" ht="12.75" customHeight="1" spans="1:9">
      <c r="A23" s="503" t="str">
        <f>CH.18!A1</f>
        <v>Table CH.18: Children sleeping under mosquito nets</v>
      </c>
      <c r="B23" s="504"/>
      <c r="C23" s="510"/>
      <c r="D23" s="509"/>
      <c r="E23" s="509"/>
      <c r="F23" s="509"/>
      <c r="G23" s="509"/>
      <c r="H23" s="509"/>
      <c r="I23" s="509"/>
    </row>
    <row r="24" ht="12.75" customHeight="1" spans="1:9">
      <c r="A24" s="503" t="str">
        <f>CH.19!A1</f>
        <v>Table CH.19: Use of mosquito nets by the household population</v>
      </c>
      <c r="B24" s="508"/>
      <c r="C24" s="509"/>
      <c r="D24" s="509"/>
      <c r="E24" s="509"/>
      <c r="F24" s="509"/>
      <c r="G24" s="509"/>
      <c r="H24" s="509"/>
      <c r="I24" s="509"/>
    </row>
    <row r="25" ht="12.75" customHeight="1" spans="1:9">
      <c r="A25" s="503" t="str">
        <f>CH.20!A1</f>
        <v>Table CH.20: Care-seeking during fever</v>
      </c>
      <c r="B25" s="508"/>
      <c r="C25" s="509"/>
      <c r="D25" s="509"/>
      <c r="E25" s="509"/>
      <c r="F25" s="509"/>
      <c r="G25" s="509"/>
      <c r="H25" s="509"/>
      <c r="I25" s="509"/>
    </row>
    <row r="26" ht="12.75" customHeight="1" spans="1:8">
      <c r="A26" s="503" t="str">
        <f>CH.21!A1</f>
        <v>Table CH.21: Treatment of children with fever</v>
      </c>
      <c r="B26" s="504"/>
      <c r="C26" s="505"/>
      <c r="D26" s="505"/>
      <c r="E26" s="505"/>
      <c r="F26" s="505"/>
      <c r="G26" s="505"/>
      <c r="H26" s="505"/>
    </row>
    <row r="27" ht="12.75" customHeight="1" spans="1:8">
      <c r="A27" s="503" t="str">
        <f>CH.22!A1</f>
        <v>Table CH.22: Diagnostics and anti-malarial treatment of children</v>
      </c>
      <c r="B27" s="511"/>
      <c r="C27" s="512"/>
      <c r="D27" s="512"/>
      <c r="E27" s="512"/>
      <c r="F27" s="512"/>
      <c r="G27" s="512"/>
      <c r="H27" s="512"/>
    </row>
    <row r="28" ht="12.75" customHeight="1" spans="1:17">
      <c r="A28" s="503" t="str">
        <f>CH.23!A1</f>
        <v>Table CH.23: Source of anti-malarial</v>
      </c>
      <c r="B28" s="513"/>
      <c r="C28" s="514"/>
      <c r="D28" s="514"/>
      <c r="E28" s="514"/>
      <c r="F28" s="514"/>
      <c r="G28" s="514"/>
      <c r="H28" s="514"/>
      <c r="I28" s="514"/>
      <c r="J28" s="514"/>
      <c r="K28" s="514"/>
      <c r="L28" s="514"/>
      <c r="M28" s="514"/>
      <c r="N28" s="514"/>
      <c r="O28" s="514"/>
      <c r="P28" s="514"/>
      <c r="Q28" s="514"/>
    </row>
    <row r="29" ht="12.75" customHeight="1" spans="1:9">
      <c r="A29" s="503" t="str">
        <f>CH.24!A1</f>
        <v>Table CH.24: Pregnant women sleeping under mosquito nets</v>
      </c>
      <c r="B29" s="513"/>
      <c r="C29" s="514"/>
      <c r="D29" s="514"/>
      <c r="E29" s="514"/>
      <c r="F29" s="514"/>
      <c r="G29" s="514"/>
      <c r="H29" s="514"/>
      <c r="I29" s="514"/>
    </row>
    <row r="30" ht="12.75" customHeight="1" spans="1:1">
      <c r="A30" s="515" t="str">
        <f>CH.25!A1</f>
        <v>Table CH.25: Intermittent preventive treatment for malaria</v>
      </c>
    </row>
    <row r="31" ht="12.75" customHeight="1"/>
    <row r="32" ht="20.4" spans="1:1">
      <c r="A32" s="516" t="s">
        <v>2</v>
      </c>
    </row>
  </sheetData>
  <hyperlinks>
    <hyperlink ref="A4" location="CH.1!A1" display="=CH.1!A1" tooltip="Click to go to table"/>
    <hyperlink ref="A6" location="CH.2!A1" display="=CH.2!A1" tooltip="Click to go to table"/>
    <hyperlink ref="A8" location="CH.3!A1" display="=CH.3!A1" tooltip="Click to go to table"/>
    <hyperlink ref="A9" location="CH.4!A1" display="=CH.4!A1" tooltip="Click to go to table"/>
    <hyperlink ref="A10" location="CH.5!A1" display="=CH.5!A1" tooltip="Click to go to table"/>
    <hyperlink ref="A11" location="CH.6!A1" display="=CH.6!A1" tooltip="Click to go to table"/>
    <hyperlink ref="A12" location="CH.7!A1" display="=CH.7!A1" tooltip="Click to go to table"/>
    <hyperlink ref="A13" location="CH.8!A1" display="=CH.8!A1" tooltip="Click to go to table"/>
    <hyperlink ref="A14" location="CH.9!A1" display="=CH.9!A1" tooltip="Click to go to table"/>
    <hyperlink ref="A15" location="CH.10!A1" display="=CH.10!A1" tooltip="Click to go to table"/>
    <hyperlink ref="A16" location="CH.11!A1" display="=CH.11!A1" tooltip="Click to go to table"/>
    <hyperlink ref="A17" location="CH.12!A1" display="=CH.12!A1" tooltip="Click to go to table"/>
    <hyperlink ref="A18" location="CH.13!A1" display="=CH.13!A1" tooltip="Click to go to table"/>
    <hyperlink ref="A19" location="CH.14!A1" display="=CH.14!A1" tooltip="Click to go to table"/>
    <hyperlink ref="A20" location="CH.15!A1" display="=CH.15!A1" tooltip="Click to go to table"/>
    <hyperlink ref="A21" location="CH.16!A1" display="=CH.16!A1" tooltip="Click to go to table"/>
    <hyperlink ref="A22" location="CH.17!A1" display="=CH.17!A1" tooltip="Click to go to table"/>
    <hyperlink ref="A23" location="CH.18!A1" display="=CH.18!A1" tooltip="Click to go to table"/>
    <hyperlink ref="A24" location="CH.19!A1" display="=CH.19!A1" tooltip="Click to go to table"/>
    <hyperlink ref="A25" location="CH.20!A1" display="=CH.20!A1" tooltip="Click to go to table"/>
    <hyperlink ref="A26" location="CH.21!A1" display="=CH.21!A1" tooltip="Click to go to table"/>
    <hyperlink ref="A27" location="CH.22!A1" display="=CH.22!A1" tooltip="Click to go to table"/>
    <hyperlink ref="A28" location="CH.23!A1" display="=CH.23!A1" tooltip="Click to go to table"/>
    <hyperlink ref="A29" location="CH.24!A1" display="=CH.24!A1" tooltip="Click to go to table"/>
    <hyperlink ref="A30" location="CH.25!A1" display="=CH.25!A1" tooltip="Click to go to table"/>
    <hyperlink ref="A5" location="'CH.1 (Measles 12+ months)'!A1" display="=#REF!" tooltip="Click to go to table"/>
    <hyperlink ref="A7" location="'CH.2 (Measles 12+ months)'!A1" display="=#REF!" tooltip="Click to go to table"/>
  </hyperlinks>
  <printOptions horizontalCentered="1"/>
  <pageMargins left="0.25" right="0.25"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8"/>
  <sheetViews>
    <sheetView zoomScale="160" zoomScaleNormal="160" topLeftCell="A32" workbookViewId="0">
      <selection activeCell="A1" sqref="A1:Q46"/>
    </sheetView>
  </sheetViews>
  <sheetFormatPr defaultColWidth="9" defaultRowHeight="13.2"/>
  <cols>
    <col min="1" max="1" width="16.287037037037" customWidth="1"/>
    <col min="2" max="2" width="5" customWidth="1"/>
    <col min="3" max="3" width="4.71296296296296" customWidth="1"/>
    <col min="4" max="4" width="5" customWidth="1"/>
    <col min="5" max="5" width="4.71296296296296" customWidth="1"/>
    <col min="6" max="6" width="5.85185185185185" customWidth="1"/>
    <col min="7" max="7" width="6.28703703703704" customWidth="1"/>
    <col min="8" max="8" width="5" customWidth="1"/>
    <col min="9" max="9" width="0.851851851851852" customWidth="1"/>
    <col min="10" max="10" width="5.42592592592593" customWidth="1"/>
    <col min="11" max="13" width="4.85185185185185" customWidth="1"/>
    <col min="14" max="14" width="6.42592592592593" customWidth="1"/>
    <col min="15" max="15" width="6.28703703703704" customWidth="1"/>
    <col min="16" max="16" width="4.85185185185185" customWidth="1"/>
    <col min="17" max="17" width="12" customWidth="1"/>
  </cols>
  <sheetData>
    <row r="1" ht="19.5" customHeight="1" spans="1:17">
      <c r="A1" s="3" t="s">
        <v>174</v>
      </c>
      <c r="B1" s="4"/>
      <c r="C1" s="4"/>
      <c r="D1" s="4"/>
      <c r="E1" s="4"/>
      <c r="F1" s="4"/>
      <c r="G1" s="4"/>
      <c r="H1" s="4"/>
      <c r="I1" s="4"/>
      <c r="J1" s="4"/>
      <c r="K1" s="4"/>
      <c r="L1" s="4"/>
      <c r="M1" s="4"/>
      <c r="N1" s="4"/>
      <c r="O1" s="4"/>
      <c r="P1" s="4"/>
      <c r="Q1" s="36"/>
    </row>
    <row r="2" ht="25.5" customHeight="1" spans="1:17">
      <c r="A2" s="71" t="s">
        <v>175</v>
      </c>
      <c r="B2" s="72"/>
      <c r="C2" s="72"/>
      <c r="D2" s="72"/>
      <c r="E2" s="72"/>
      <c r="F2" s="72"/>
      <c r="G2" s="72"/>
      <c r="H2" s="72"/>
      <c r="I2" s="72"/>
      <c r="J2" s="72"/>
      <c r="K2" s="72"/>
      <c r="L2" s="72"/>
      <c r="M2" s="72"/>
      <c r="N2" s="72"/>
      <c r="O2" s="72"/>
      <c r="P2" s="72"/>
      <c r="Q2" s="89"/>
    </row>
    <row r="3" ht="13.5" customHeight="1" spans="1:17">
      <c r="A3" s="97"/>
      <c r="B3" s="234" t="s">
        <v>176</v>
      </c>
      <c r="C3" s="234"/>
      <c r="D3" s="234"/>
      <c r="E3" s="234"/>
      <c r="F3" s="234"/>
      <c r="G3" s="234"/>
      <c r="H3" s="234"/>
      <c r="I3" s="9"/>
      <c r="J3" s="234" t="s">
        <v>177</v>
      </c>
      <c r="K3" s="234"/>
      <c r="L3" s="234"/>
      <c r="M3" s="234"/>
      <c r="N3" s="234"/>
      <c r="O3" s="234"/>
      <c r="P3" s="234"/>
      <c r="Q3" s="238" t="s">
        <v>158</v>
      </c>
    </row>
    <row r="4" ht="13.5" customHeight="1" spans="1:17">
      <c r="A4" s="99"/>
      <c r="B4" s="234" t="s">
        <v>178</v>
      </c>
      <c r="C4" s="303"/>
      <c r="D4" s="303"/>
      <c r="E4" s="303"/>
      <c r="F4" s="303"/>
      <c r="G4" s="235"/>
      <c r="H4" s="272" t="s">
        <v>52</v>
      </c>
      <c r="I4" s="12"/>
      <c r="J4" s="261" t="s">
        <v>179</v>
      </c>
      <c r="K4" s="261"/>
      <c r="L4" s="261"/>
      <c r="M4" s="261"/>
      <c r="N4" s="261"/>
      <c r="O4" s="261"/>
      <c r="P4" s="238" t="s">
        <v>52</v>
      </c>
      <c r="Q4" s="238"/>
    </row>
    <row r="5" ht="13.5" customHeight="1" spans="1:17">
      <c r="A5" s="99"/>
      <c r="B5" s="272" t="s">
        <v>180</v>
      </c>
      <c r="C5" s="272" t="s">
        <v>181</v>
      </c>
      <c r="D5" s="272" t="s">
        <v>182</v>
      </c>
      <c r="E5" s="272" t="s">
        <v>183</v>
      </c>
      <c r="F5" s="272" t="s">
        <v>184</v>
      </c>
      <c r="G5" s="272" t="s">
        <v>185</v>
      </c>
      <c r="H5" s="272"/>
      <c r="I5" s="12"/>
      <c r="J5" s="272" t="s">
        <v>180</v>
      </c>
      <c r="K5" s="272" t="s">
        <v>181</v>
      </c>
      <c r="L5" s="272" t="s">
        <v>182</v>
      </c>
      <c r="M5" s="272" t="s">
        <v>183</v>
      </c>
      <c r="N5" s="272" t="s">
        <v>184</v>
      </c>
      <c r="O5" s="238" t="s">
        <v>185</v>
      </c>
      <c r="P5" s="238"/>
      <c r="Q5" s="238"/>
    </row>
    <row r="6" ht="25.5" customHeight="1" spans="1:17">
      <c r="A6" s="100"/>
      <c r="B6" s="272"/>
      <c r="C6" s="272"/>
      <c r="D6" s="272"/>
      <c r="E6" s="272"/>
      <c r="F6" s="272"/>
      <c r="G6" s="272"/>
      <c r="H6" s="272"/>
      <c r="I6" s="63"/>
      <c r="J6" s="272"/>
      <c r="K6" s="272"/>
      <c r="L6" s="272"/>
      <c r="M6" s="272"/>
      <c r="N6" s="272"/>
      <c r="O6" s="238"/>
      <c r="P6" s="238"/>
      <c r="Q6" s="238"/>
    </row>
    <row r="7" ht="12.75" customHeight="1" spans="1:17">
      <c r="A7" s="97"/>
      <c r="B7" s="274"/>
      <c r="C7" s="274"/>
      <c r="D7" s="274"/>
      <c r="E7" s="274"/>
      <c r="F7" s="274"/>
      <c r="G7" s="274"/>
      <c r="H7" s="274"/>
      <c r="I7" s="274"/>
      <c r="J7" s="274"/>
      <c r="K7" s="274"/>
      <c r="L7" s="274"/>
      <c r="M7" s="274"/>
      <c r="N7" s="267"/>
      <c r="O7" s="267"/>
      <c r="P7" s="267"/>
      <c r="Q7" s="386"/>
    </row>
    <row r="8" ht="12.75" customHeight="1" spans="1:17">
      <c r="A8" s="28" t="s">
        <v>52</v>
      </c>
      <c r="B8" s="244">
        <v>21.9709253415292</v>
      </c>
      <c r="C8" s="244">
        <v>36.4361881748535</v>
      </c>
      <c r="D8" s="244">
        <v>30.3843341006297</v>
      </c>
      <c r="E8" s="244">
        <v>9.05430714925682</v>
      </c>
      <c r="F8" s="244">
        <v>1.78460889449459</v>
      </c>
      <c r="G8" s="244">
        <v>0.36963633923698</v>
      </c>
      <c r="H8" s="244">
        <v>100</v>
      </c>
      <c r="I8" s="65"/>
      <c r="J8" s="244">
        <v>22.5183744624197</v>
      </c>
      <c r="K8" s="244">
        <v>38.9073658491232</v>
      </c>
      <c r="L8" s="244">
        <v>31.5970506976571</v>
      </c>
      <c r="M8" s="244">
        <v>3.66151352441032</v>
      </c>
      <c r="N8" s="244">
        <v>3.12880697069443</v>
      </c>
      <c r="O8" s="244">
        <v>0.18688849569598</v>
      </c>
      <c r="P8" s="244">
        <v>100</v>
      </c>
      <c r="Q8" s="293">
        <v>4009.04839029647</v>
      </c>
    </row>
    <row r="9" ht="12.75" customHeight="1" spans="1:17">
      <c r="A9" s="81"/>
      <c r="B9" s="381"/>
      <c r="C9" s="381"/>
      <c r="D9" s="381"/>
      <c r="E9" s="381"/>
      <c r="F9" s="381"/>
      <c r="G9" s="381"/>
      <c r="H9" s="381"/>
      <c r="I9" s="381"/>
      <c r="J9" s="381"/>
      <c r="K9" s="381"/>
      <c r="L9" s="381"/>
      <c r="M9" s="381"/>
      <c r="N9" s="381"/>
      <c r="O9" s="381"/>
      <c r="P9" s="381"/>
      <c r="Q9" s="293"/>
    </row>
    <row r="10" ht="12.75" customHeight="1" spans="1:17">
      <c r="A10" s="28" t="s">
        <v>53</v>
      </c>
      <c r="B10" s="65"/>
      <c r="C10" s="65"/>
      <c r="D10" s="65"/>
      <c r="E10" s="65"/>
      <c r="F10" s="65"/>
      <c r="G10" s="65"/>
      <c r="H10" s="244"/>
      <c r="I10" s="65"/>
      <c r="J10" s="65"/>
      <c r="K10" s="65"/>
      <c r="L10" s="65"/>
      <c r="M10" s="65"/>
      <c r="N10" s="65"/>
      <c r="O10" s="65"/>
      <c r="P10" s="244"/>
      <c r="Q10" s="293"/>
    </row>
    <row r="11" ht="12.75" customHeight="1" spans="1:17">
      <c r="A11" s="27" t="s">
        <v>54</v>
      </c>
      <c r="B11" s="244">
        <v>21.9921301480152</v>
      </c>
      <c r="C11" s="244">
        <v>35.770945585685</v>
      </c>
      <c r="D11" s="244">
        <v>31.0768683880571</v>
      </c>
      <c r="E11" s="244">
        <v>8.85454234167346</v>
      </c>
      <c r="F11" s="244">
        <v>1.80825034502549</v>
      </c>
      <c r="G11" s="244">
        <v>0.497263191543698</v>
      </c>
      <c r="H11" s="244">
        <v>100</v>
      </c>
      <c r="I11" s="65"/>
      <c r="J11" s="244">
        <v>22.6447818088996</v>
      </c>
      <c r="K11" s="244">
        <v>38.6019377685089</v>
      </c>
      <c r="L11" s="244">
        <v>32.0272738548586</v>
      </c>
      <c r="M11" s="244">
        <v>3.79918933957746</v>
      </c>
      <c r="N11" s="244">
        <v>2.64561253947819</v>
      </c>
      <c r="O11" s="244">
        <v>0.281204688677262</v>
      </c>
      <c r="P11" s="244">
        <v>100</v>
      </c>
      <c r="Q11" s="293">
        <v>2108.24286023797</v>
      </c>
    </row>
    <row r="12" ht="12.75" customHeight="1" spans="1:17">
      <c r="A12" s="27" t="s">
        <v>55</v>
      </c>
      <c r="B12" s="244">
        <v>21.9474064274842</v>
      </c>
      <c r="C12" s="244">
        <v>37.1740295356663</v>
      </c>
      <c r="D12" s="244">
        <v>29.6162226637407</v>
      </c>
      <c r="E12" s="244">
        <v>9.27587254490312</v>
      </c>
      <c r="F12" s="244">
        <v>1.75838742233486</v>
      </c>
      <c r="G12" s="244">
        <v>0.228081405870383</v>
      </c>
      <c r="H12" s="244">
        <v>100</v>
      </c>
      <c r="I12" s="65"/>
      <c r="J12" s="244">
        <v>22.3781721211047</v>
      </c>
      <c r="K12" s="244">
        <v>39.2461256854594</v>
      </c>
      <c r="L12" s="244">
        <v>31.119876738966</v>
      </c>
      <c r="M12" s="244">
        <v>3.50881297205831</v>
      </c>
      <c r="N12" s="244">
        <v>3.66473302604786</v>
      </c>
      <c r="O12" s="244">
        <v>0.0822794563633259</v>
      </c>
      <c r="P12" s="244">
        <v>100</v>
      </c>
      <c r="Q12" s="293">
        <v>1900.80553005855</v>
      </c>
    </row>
    <row r="13" ht="12.75" customHeight="1" spans="1:17">
      <c r="A13" s="28" t="s">
        <v>56</v>
      </c>
      <c r="B13" s="65"/>
      <c r="C13" s="65"/>
      <c r="D13" s="65"/>
      <c r="E13" s="65"/>
      <c r="F13" s="65"/>
      <c r="G13" s="65"/>
      <c r="H13" s="244"/>
      <c r="I13" s="65"/>
      <c r="J13" s="244"/>
      <c r="K13" s="244"/>
      <c r="L13" s="244"/>
      <c r="M13" s="244"/>
      <c r="N13" s="244"/>
      <c r="O13" s="244"/>
      <c r="P13" s="244"/>
      <c r="Q13" s="293"/>
    </row>
    <row r="14" ht="12.75" customHeight="1" spans="1:17">
      <c r="A14" s="27" t="s">
        <v>57</v>
      </c>
      <c r="B14" s="244">
        <v>20.738198826038</v>
      </c>
      <c r="C14" s="244">
        <v>37.5285166366847</v>
      </c>
      <c r="D14" s="244">
        <v>30.5103211337815</v>
      </c>
      <c r="E14" s="244">
        <v>8.1813585503783</v>
      </c>
      <c r="F14" s="244">
        <v>1.68073999821843</v>
      </c>
      <c r="G14" s="244">
        <v>1.36086485489926</v>
      </c>
      <c r="H14" s="244">
        <v>100</v>
      </c>
      <c r="I14" s="65"/>
      <c r="J14" s="244">
        <v>21.6086878356176</v>
      </c>
      <c r="K14" s="244">
        <v>36.8736703642422</v>
      </c>
      <c r="L14" s="244">
        <v>34.8269514205542</v>
      </c>
      <c r="M14" s="244">
        <v>3.41773273473544</v>
      </c>
      <c r="N14" s="244">
        <v>2.53855889193095</v>
      </c>
      <c r="O14" s="244">
        <v>0.734398752919776</v>
      </c>
      <c r="P14" s="244">
        <v>100</v>
      </c>
      <c r="Q14" s="293">
        <v>411.290849751242</v>
      </c>
    </row>
    <row r="15" ht="12.75" customHeight="1" spans="1:17">
      <c r="A15" s="27" t="s">
        <v>58</v>
      </c>
      <c r="B15" s="244">
        <v>25.548882006458</v>
      </c>
      <c r="C15" s="244">
        <v>37.3684639167221</v>
      </c>
      <c r="D15" s="244">
        <v>29.362938353519</v>
      </c>
      <c r="E15" s="244">
        <v>6.92168452137344</v>
      </c>
      <c r="F15" s="244">
        <v>0.693413229001517</v>
      </c>
      <c r="G15" s="244">
        <v>0.104617972925881</v>
      </c>
      <c r="H15" s="244">
        <v>100</v>
      </c>
      <c r="I15" s="65"/>
      <c r="J15" s="244">
        <v>29.118191410112</v>
      </c>
      <c r="K15" s="244">
        <v>39.107988023258</v>
      </c>
      <c r="L15" s="244">
        <v>28.5509990194118</v>
      </c>
      <c r="M15" s="244">
        <v>1.66924250957736</v>
      </c>
      <c r="N15" s="244">
        <v>1.35637412668865</v>
      </c>
      <c r="O15" s="244">
        <v>0.197204910952248</v>
      </c>
      <c r="P15" s="244">
        <v>100</v>
      </c>
      <c r="Q15" s="293">
        <v>1108.59171701395</v>
      </c>
    </row>
    <row r="16" ht="12.75" customHeight="1" spans="1:17">
      <c r="A16" s="27" t="s">
        <v>59</v>
      </c>
      <c r="B16" s="244">
        <v>20.8171186806292</v>
      </c>
      <c r="C16" s="244">
        <v>37.1641305156384</v>
      </c>
      <c r="D16" s="244">
        <v>29.896037394013</v>
      </c>
      <c r="E16" s="244">
        <v>9.74261307121163</v>
      </c>
      <c r="F16" s="244">
        <v>2.04475140367584</v>
      </c>
      <c r="G16" s="244">
        <v>0.335348934831183</v>
      </c>
      <c r="H16" s="244">
        <v>100</v>
      </c>
      <c r="I16" s="65"/>
      <c r="J16" s="244">
        <v>19.0728652923305</v>
      </c>
      <c r="K16" s="244">
        <v>40.6485948789016</v>
      </c>
      <c r="L16" s="244">
        <v>31.731434473278</v>
      </c>
      <c r="M16" s="244">
        <v>4.42253929289072</v>
      </c>
      <c r="N16" s="244">
        <v>4.08172733078032</v>
      </c>
      <c r="O16" s="244">
        <v>0.042838731818219</v>
      </c>
      <c r="P16" s="244">
        <v>100</v>
      </c>
      <c r="Q16" s="293">
        <v>2044.63303406955</v>
      </c>
    </row>
    <row r="17" ht="12.75" customHeight="1" spans="1:17">
      <c r="A17" s="27" t="s">
        <v>60</v>
      </c>
      <c r="B17" s="244">
        <v>29.7073464673774</v>
      </c>
      <c r="C17" s="244">
        <v>40.3145447964303</v>
      </c>
      <c r="D17" s="244">
        <v>22.5377081827637</v>
      </c>
      <c r="E17" s="244">
        <v>4.90082122200936</v>
      </c>
      <c r="F17" s="244">
        <v>2.53957933141925</v>
      </c>
      <c r="G17" s="244">
        <v>0</v>
      </c>
      <c r="H17" s="244">
        <v>100</v>
      </c>
      <c r="I17" s="65"/>
      <c r="J17" s="244">
        <v>25.258981007849</v>
      </c>
      <c r="K17" s="244">
        <v>38.7068595933499</v>
      </c>
      <c r="L17" s="244">
        <v>31.9125444632176</v>
      </c>
      <c r="M17" s="244">
        <v>3.14832771745108</v>
      </c>
      <c r="N17" s="244">
        <v>0.426150595715715</v>
      </c>
      <c r="O17" s="244">
        <v>0.547136622416719</v>
      </c>
      <c r="P17" s="244">
        <v>100</v>
      </c>
      <c r="Q17" s="293">
        <v>87.5630200392599</v>
      </c>
    </row>
    <row r="18" ht="12.75" customHeight="1" spans="1:17">
      <c r="A18" s="27" t="s">
        <v>61</v>
      </c>
      <c r="B18" s="244">
        <v>25.7765708558163</v>
      </c>
      <c r="C18" s="244">
        <v>23.6968986358414</v>
      </c>
      <c r="D18" s="244">
        <v>23.9388709007459</v>
      </c>
      <c r="E18" s="244">
        <v>19.1973490708703</v>
      </c>
      <c r="F18" s="244">
        <v>6.31084643297161</v>
      </c>
      <c r="G18" s="244">
        <v>1.0794641037545</v>
      </c>
      <c r="H18" s="244">
        <v>100</v>
      </c>
      <c r="I18" s="65"/>
      <c r="J18" s="244">
        <v>30.9391811749396</v>
      </c>
      <c r="K18" s="244">
        <v>25.8770331587431</v>
      </c>
      <c r="L18" s="244">
        <v>29.8291308035739</v>
      </c>
      <c r="M18" s="244">
        <v>9.0996600220747</v>
      </c>
      <c r="N18" s="244">
        <v>4.25499484066872</v>
      </c>
      <c r="O18" s="244">
        <v>0</v>
      </c>
      <c r="P18" s="244">
        <v>100</v>
      </c>
      <c r="Q18" s="293">
        <v>111.661498972915</v>
      </c>
    </row>
    <row r="19" ht="12.75" customHeight="1" spans="1:17">
      <c r="A19" s="27" t="s">
        <v>62</v>
      </c>
      <c r="B19" s="244">
        <v>12.9914431193208</v>
      </c>
      <c r="C19" s="244">
        <v>28.7386683444416</v>
      </c>
      <c r="D19" s="244">
        <v>44.5936612727808</v>
      </c>
      <c r="E19" s="244">
        <v>11.2842157927787</v>
      </c>
      <c r="F19" s="244">
        <v>2.39201147067804</v>
      </c>
      <c r="G19" s="244">
        <v>0</v>
      </c>
      <c r="H19" s="244">
        <v>100</v>
      </c>
      <c r="I19" s="65"/>
      <c r="J19" s="244">
        <v>18.1246765577985</v>
      </c>
      <c r="K19" s="244">
        <v>32.9002356605078</v>
      </c>
      <c r="L19" s="244">
        <v>39.5193948373293</v>
      </c>
      <c r="M19" s="244">
        <v>4.43835662228764</v>
      </c>
      <c r="N19" s="244">
        <v>4.63791420378664</v>
      </c>
      <c r="O19" s="244">
        <v>0.379422118290125</v>
      </c>
      <c r="P19" s="244">
        <v>100</v>
      </c>
      <c r="Q19" s="293">
        <v>245.308270449591</v>
      </c>
    </row>
    <row r="20" ht="12.75" customHeight="1" spans="1:17">
      <c r="A20" s="28" t="s">
        <v>63</v>
      </c>
      <c r="B20" s="65"/>
      <c r="C20" s="65"/>
      <c r="D20" s="65"/>
      <c r="E20" s="65"/>
      <c r="F20" s="65"/>
      <c r="G20" s="65"/>
      <c r="H20" s="244"/>
      <c r="I20" s="65"/>
      <c r="J20" s="244"/>
      <c r="K20" s="244"/>
      <c r="L20" s="244"/>
      <c r="M20" s="244"/>
      <c r="N20" s="244"/>
      <c r="O20" s="244"/>
      <c r="P20" s="244"/>
      <c r="Q20" s="293"/>
    </row>
    <row r="21" ht="12.75" customHeight="1" spans="1:17">
      <c r="A21" s="27" t="s">
        <v>64</v>
      </c>
      <c r="B21" s="244">
        <v>21.7007919375224</v>
      </c>
      <c r="C21" s="244">
        <v>33.9825114526732</v>
      </c>
      <c r="D21" s="244">
        <v>31.6849898634283</v>
      </c>
      <c r="E21" s="244">
        <v>10.4869236401132</v>
      </c>
      <c r="F21" s="244">
        <v>1.5233278653018</v>
      </c>
      <c r="G21" s="244">
        <v>0.621455240961184</v>
      </c>
      <c r="H21" s="244">
        <v>100</v>
      </c>
      <c r="I21" s="65"/>
      <c r="J21" s="244">
        <v>24.3335132572017</v>
      </c>
      <c r="K21" s="244">
        <v>36.6616374583811</v>
      </c>
      <c r="L21" s="244">
        <v>31.5642863524611</v>
      </c>
      <c r="M21" s="244">
        <v>4.42941115918316</v>
      </c>
      <c r="N21" s="244">
        <v>2.82882362810745</v>
      </c>
      <c r="O21" s="244">
        <v>0.182328144665523</v>
      </c>
      <c r="P21" s="244">
        <v>100</v>
      </c>
      <c r="Q21" s="293">
        <v>1073.42997740049</v>
      </c>
    </row>
    <row r="22" ht="12.75" customHeight="1" spans="1:17">
      <c r="A22" s="27" t="s">
        <v>65</v>
      </c>
      <c r="B22" s="244">
        <v>22.0697015627451</v>
      </c>
      <c r="C22" s="244">
        <v>37.333392708272</v>
      </c>
      <c r="D22" s="244">
        <v>29.908739970298</v>
      </c>
      <c r="E22" s="244">
        <v>8.53046063001978</v>
      </c>
      <c r="F22" s="244">
        <v>1.88014818121847</v>
      </c>
      <c r="G22" s="244">
        <v>0.277556947447032</v>
      </c>
      <c r="H22" s="244">
        <v>100</v>
      </c>
      <c r="I22" s="65"/>
      <c r="J22" s="244">
        <v>21.8546559127258</v>
      </c>
      <c r="K22" s="244">
        <v>39.7285325801708</v>
      </c>
      <c r="L22" s="244">
        <v>31.6090312160271</v>
      </c>
      <c r="M22" s="244">
        <v>3.3807262336919</v>
      </c>
      <c r="N22" s="244">
        <v>3.23849803654925</v>
      </c>
      <c r="O22" s="244">
        <v>0.188556020835506</v>
      </c>
      <c r="P22" s="244">
        <v>100</v>
      </c>
      <c r="Q22" s="293">
        <v>2935.618412896</v>
      </c>
    </row>
    <row r="23" ht="12.75" customHeight="1" spans="1:17">
      <c r="A23" s="28" t="s">
        <v>147</v>
      </c>
      <c r="B23" s="65"/>
      <c r="C23" s="65"/>
      <c r="D23" s="65"/>
      <c r="E23" s="65"/>
      <c r="F23" s="65"/>
      <c r="G23" s="65"/>
      <c r="H23" s="244"/>
      <c r="I23" s="65"/>
      <c r="J23" s="244"/>
      <c r="K23" s="244"/>
      <c r="L23" s="244"/>
      <c r="M23" s="244"/>
      <c r="N23" s="244"/>
      <c r="O23" s="244"/>
      <c r="P23" s="244"/>
      <c r="Q23" s="293"/>
    </row>
    <row r="24" ht="12.75" customHeight="1" spans="1:17">
      <c r="A24" s="382" t="s">
        <v>148</v>
      </c>
      <c r="B24" s="244">
        <v>21.5574175972716</v>
      </c>
      <c r="C24" s="244">
        <v>38.0834835073292</v>
      </c>
      <c r="D24" s="244">
        <v>31.8244619069436</v>
      </c>
      <c r="E24" s="244">
        <v>5.99400113326542</v>
      </c>
      <c r="F24" s="244">
        <v>2.11231817511996</v>
      </c>
      <c r="G24" s="244">
        <v>0.428317680070158</v>
      </c>
      <c r="H24" s="244">
        <v>100</v>
      </c>
      <c r="I24" s="65"/>
      <c r="J24" s="244">
        <v>20.5691002919567</v>
      </c>
      <c r="K24" s="244">
        <v>37.4938397640419</v>
      </c>
      <c r="L24" s="244">
        <v>32.5336606141406</v>
      </c>
      <c r="M24" s="244">
        <v>2.51092246011977</v>
      </c>
      <c r="N24" s="244">
        <v>6.35719201351528</v>
      </c>
      <c r="O24" s="244">
        <v>0.535284856225809</v>
      </c>
      <c r="P24" s="244">
        <v>100</v>
      </c>
      <c r="Q24" s="293">
        <v>806.491544336837</v>
      </c>
    </row>
    <row r="25" ht="12.75" customHeight="1" spans="1:17">
      <c r="A25" s="382" t="s">
        <v>186</v>
      </c>
      <c r="B25" s="244">
        <v>24.2117457471979</v>
      </c>
      <c r="C25" s="244">
        <v>34.5202885656884</v>
      </c>
      <c r="D25" s="244">
        <v>29.3239610373201</v>
      </c>
      <c r="E25" s="244">
        <v>10.0381955760996</v>
      </c>
      <c r="F25" s="244">
        <v>1.79435980824658</v>
      </c>
      <c r="G25" s="244">
        <v>0.111449265447544</v>
      </c>
      <c r="H25" s="244">
        <v>100</v>
      </c>
      <c r="I25" s="65"/>
      <c r="J25" s="244">
        <v>26.4547675967863</v>
      </c>
      <c r="K25" s="244">
        <v>37.1193314455609</v>
      </c>
      <c r="L25" s="244">
        <v>30.2392577946656</v>
      </c>
      <c r="M25" s="244">
        <v>3.48796620749691</v>
      </c>
      <c r="N25" s="244">
        <v>2.58722769004284</v>
      </c>
      <c r="O25" s="244">
        <v>0.111449265447544</v>
      </c>
      <c r="P25" s="244">
        <v>100</v>
      </c>
      <c r="Q25" s="293">
        <v>1040.6404902777</v>
      </c>
    </row>
    <row r="26" ht="12.75" customHeight="1" spans="1:17">
      <c r="A26" s="382" t="s">
        <v>150</v>
      </c>
      <c r="B26" s="244">
        <v>21.3610100559841</v>
      </c>
      <c r="C26" s="244">
        <v>36.3359072878049</v>
      </c>
      <c r="D26" s="244">
        <v>32.9657226706515</v>
      </c>
      <c r="E26" s="244">
        <v>7.97504387312862</v>
      </c>
      <c r="F26" s="244">
        <v>0.894623169273984</v>
      </c>
      <c r="G26" s="244">
        <v>0.467692943157034</v>
      </c>
      <c r="H26" s="244">
        <v>100</v>
      </c>
      <c r="I26" s="65"/>
      <c r="J26" s="244">
        <v>19.8468283540924</v>
      </c>
      <c r="K26" s="244">
        <v>42.0590424801456</v>
      </c>
      <c r="L26" s="244">
        <v>32.5842678086134</v>
      </c>
      <c r="M26" s="244">
        <v>3.94794537945402</v>
      </c>
      <c r="N26" s="244">
        <v>1.43576227394556</v>
      </c>
      <c r="O26" s="244">
        <v>0.126153703749146</v>
      </c>
      <c r="P26" s="244">
        <v>100</v>
      </c>
      <c r="Q26" s="293">
        <v>859.969286739764</v>
      </c>
    </row>
    <row r="27" ht="12.75" customHeight="1" spans="1:17">
      <c r="A27" s="382" t="s">
        <v>151</v>
      </c>
      <c r="B27" s="244">
        <v>21.3169041741248</v>
      </c>
      <c r="C27" s="244">
        <v>37.0669749008438</v>
      </c>
      <c r="D27" s="244">
        <v>28.4367151891968</v>
      </c>
      <c r="E27" s="244">
        <v>11.3358262531832</v>
      </c>
      <c r="F27" s="244">
        <v>1.75350271987648</v>
      </c>
      <c r="G27" s="244">
        <v>0.090076762774844</v>
      </c>
      <c r="H27" s="244">
        <v>100</v>
      </c>
      <c r="I27" s="65"/>
      <c r="J27" s="244">
        <v>22.231785069647</v>
      </c>
      <c r="K27" s="244">
        <v>39.2348213915245</v>
      </c>
      <c r="L27" s="244">
        <v>31.7280879498952</v>
      </c>
      <c r="M27" s="244">
        <v>4.06792731376779</v>
      </c>
      <c r="N27" s="244">
        <v>2.73737827516546</v>
      </c>
      <c r="O27" s="244">
        <v>0</v>
      </c>
      <c r="P27" s="244">
        <v>100</v>
      </c>
      <c r="Q27" s="293">
        <v>735.037688342252</v>
      </c>
    </row>
    <row r="28" ht="12.75" customHeight="1" spans="1:17">
      <c r="A28" s="382" t="s">
        <v>152</v>
      </c>
      <c r="B28" s="244">
        <v>20.2190416010101</v>
      </c>
      <c r="C28" s="244">
        <v>36.9438873376919</v>
      </c>
      <c r="D28" s="244">
        <v>28.8914582231653</v>
      </c>
      <c r="E28" s="244">
        <v>10.2809009499689</v>
      </c>
      <c r="F28" s="244">
        <v>2.69089596276402</v>
      </c>
      <c r="G28" s="244">
        <v>0.973815925399814</v>
      </c>
      <c r="H28" s="244">
        <v>100</v>
      </c>
      <c r="I28" s="65"/>
      <c r="J28" s="244">
        <v>22.4898066882434</v>
      </c>
      <c r="K28" s="244">
        <v>38.9949646189374</v>
      </c>
      <c r="L28" s="244">
        <v>31.0895843735759</v>
      </c>
      <c r="M28" s="244">
        <v>4.65548239890903</v>
      </c>
      <c r="N28" s="244">
        <v>2.60598156489617</v>
      </c>
      <c r="O28" s="244">
        <v>0.164180355438062</v>
      </c>
      <c r="P28" s="244">
        <v>100</v>
      </c>
      <c r="Q28" s="293">
        <v>566.909380599945</v>
      </c>
    </row>
    <row r="29" ht="12.75" customHeight="1" spans="1:17">
      <c r="A29" s="28" t="s">
        <v>66</v>
      </c>
      <c r="B29" s="65"/>
      <c r="C29" s="65"/>
      <c r="D29" s="65"/>
      <c r="E29" s="65"/>
      <c r="F29" s="65"/>
      <c r="G29" s="65"/>
      <c r="H29" s="244"/>
      <c r="I29" s="65"/>
      <c r="J29" s="244"/>
      <c r="K29" s="244"/>
      <c r="L29" s="244"/>
      <c r="M29" s="244"/>
      <c r="N29" s="244"/>
      <c r="O29" s="244"/>
      <c r="P29" s="244"/>
      <c r="Q29" s="293"/>
    </row>
    <row r="30" ht="12.75" customHeight="1" spans="1:17">
      <c r="A30" s="27" t="s">
        <v>51</v>
      </c>
      <c r="B30" s="244">
        <v>20.2656332196204</v>
      </c>
      <c r="C30" s="244">
        <v>38.7593087715639</v>
      </c>
      <c r="D30" s="244">
        <v>30.2428116763364</v>
      </c>
      <c r="E30" s="244">
        <v>8.57540290072366</v>
      </c>
      <c r="F30" s="244">
        <v>1.89135478978208</v>
      </c>
      <c r="G30" s="244">
        <v>0.265488641973862</v>
      </c>
      <c r="H30" s="244">
        <v>100</v>
      </c>
      <c r="I30" s="65"/>
      <c r="J30" s="244">
        <v>22.3120950941571</v>
      </c>
      <c r="K30" s="244">
        <v>37.8601479839374</v>
      </c>
      <c r="L30" s="244">
        <v>33.4747901785146</v>
      </c>
      <c r="M30" s="244">
        <v>3.34043178163341</v>
      </c>
      <c r="N30" s="244">
        <v>2.67207930558443</v>
      </c>
      <c r="O30" s="244">
        <v>0.340455656173484</v>
      </c>
      <c r="P30" s="244">
        <v>100</v>
      </c>
      <c r="Q30" s="293">
        <v>1218.06620087619</v>
      </c>
    </row>
    <row r="31" ht="12.75" customHeight="1" spans="1:17">
      <c r="A31" s="27" t="s">
        <v>70</v>
      </c>
      <c r="B31" s="244">
        <v>20.0741576801873</v>
      </c>
      <c r="C31" s="244">
        <v>41.769121003026</v>
      </c>
      <c r="D31" s="244">
        <v>27.2181229403937</v>
      </c>
      <c r="E31" s="244">
        <v>9.19361103379992</v>
      </c>
      <c r="F31" s="244">
        <v>1.56775488758911</v>
      </c>
      <c r="G31" s="244">
        <v>0.177232455003954</v>
      </c>
      <c r="H31" s="244">
        <v>100</v>
      </c>
      <c r="I31" s="65"/>
      <c r="J31" s="244">
        <v>20.2718070242644</v>
      </c>
      <c r="K31" s="244">
        <v>46.1181625565944</v>
      </c>
      <c r="L31" s="244">
        <v>27.3278572043588</v>
      </c>
      <c r="M31" s="244">
        <v>2.52859158380099</v>
      </c>
      <c r="N31" s="244">
        <v>3.7535816309813</v>
      </c>
      <c r="O31" s="244">
        <v>0</v>
      </c>
      <c r="P31" s="244">
        <v>100</v>
      </c>
      <c r="Q31" s="293">
        <v>1335.29748300471</v>
      </c>
    </row>
    <row r="32" ht="12.75" customHeight="1" spans="1:17">
      <c r="A32" s="27" t="s">
        <v>67</v>
      </c>
      <c r="B32" s="244">
        <v>21.2737656246721</v>
      </c>
      <c r="C32" s="244">
        <v>28.7288748201372</v>
      </c>
      <c r="D32" s="244">
        <v>37.9414836616712</v>
      </c>
      <c r="E32" s="244">
        <v>10.4333043269728</v>
      </c>
      <c r="F32" s="244">
        <v>1.62257156654664</v>
      </c>
      <c r="G32" s="244">
        <v>0</v>
      </c>
      <c r="H32" s="244">
        <v>100</v>
      </c>
      <c r="I32" s="65"/>
      <c r="J32" s="244">
        <v>19.9406566728889</v>
      </c>
      <c r="K32" s="244">
        <v>31.5487692200989</v>
      </c>
      <c r="L32" s="244">
        <v>39.4092017913907</v>
      </c>
      <c r="M32" s="244">
        <v>5.22837653169829</v>
      </c>
      <c r="N32" s="244">
        <v>3.69277455389335</v>
      </c>
      <c r="O32" s="244">
        <v>0.180221230029853</v>
      </c>
      <c r="P32" s="244">
        <v>100</v>
      </c>
      <c r="Q32" s="293">
        <v>516.45071777977</v>
      </c>
    </row>
    <row r="33" ht="12.75" customHeight="1" spans="1:17">
      <c r="A33" s="27" t="s">
        <v>68</v>
      </c>
      <c r="B33" s="244">
        <v>27.6682148794987</v>
      </c>
      <c r="C33" s="244">
        <v>30.3985809262478</v>
      </c>
      <c r="D33" s="244">
        <v>29.8837999245724</v>
      </c>
      <c r="E33" s="244">
        <v>9.58021955154417</v>
      </c>
      <c r="F33" s="244">
        <v>1.87461007001768</v>
      </c>
      <c r="G33" s="244">
        <v>0.594574648119337</v>
      </c>
      <c r="H33" s="244">
        <v>100</v>
      </c>
      <c r="I33" s="65"/>
      <c r="J33" s="244">
        <v>28.7849997730556</v>
      </c>
      <c r="K33" s="244">
        <v>33.7264135783343</v>
      </c>
      <c r="L33" s="244">
        <v>29.6322743645401</v>
      </c>
      <c r="M33" s="244">
        <v>5.10920442283807</v>
      </c>
      <c r="N33" s="244">
        <v>2.43627433248584</v>
      </c>
      <c r="O33" s="244">
        <v>0.310833528746268</v>
      </c>
      <c r="P33" s="244">
        <v>100</v>
      </c>
      <c r="Q33" s="293">
        <v>776.853489772319</v>
      </c>
    </row>
    <row r="34" ht="12.75" customHeight="1" spans="1:17">
      <c r="A34" s="27" t="s">
        <v>69</v>
      </c>
      <c r="B34" s="244">
        <v>25.3980728113136</v>
      </c>
      <c r="C34" s="244">
        <v>28.3362846958996</v>
      </c>
      <c r="D34" s="244">
        <v>35.9506688787762</v>
      </c>
      <c r="E34" s="244">
        <v>4.61322774505973</v>
      </c>
      <c r="F34" s="244">
        <v>2.86057563412484</v>
      </c>
      <c r="G34" s="244">
        <v>2.84117023482588</v>
      </c>
      <c r="H34" s="244">
        <v>100</v>
      </c>
      <c r="I34" s="65"/>
      <c r="J34" s="244">
        <v>20.820901036608</v>
      </c>
      <c r="K34" s="244">
        <v>35.4613838388999</v>
      </c>
      <c r="L34" s="244">
        <v>37.2845669387023</v>
      </c>
      <c r="M34" s="244">
        <v>3.48755472292797</v>
      </c>
      <c r="N34" s="244">
        <v>2.94559346286176</v>
      </c>
      <c r="O34" s="244">
        <v>0</v>
      </c>
      <c r="P34" s="244">
        <v>100</v>
      </c>
      <c r="Q34" s="293">
        <v>161.888148156395</v>
      </c>
    </row>
    <row r="35" ht="12.75" customHeight="1" spans="1:17">
      <c r="A35" s="28" t="s">
        <v>71</v>
      </c>
      <c r="B35" s="65"/>
      <c r="C35" s="65"/>
      <c r="D35" s="65"/>
      <c r="E35" s="65"/>
      <c r="F35" s="65"/>
      <c r="G35" s="65"/>
      <c r="H35" s="244"/>
      <c r="I35" s="65"/>
      <c r="J35" s="244"/>
      <c r="K35" s="244"/>
      <c r="L35" s="244"/>
      <c r="M35" s="244"/>
      <c r="N35" s="244"/>
      <c r="O35" s="244"/>
      <c r="P35" s="244"/>
      <c r="Q35" s="293"/>
    </row>
    <row r="36" ht="12.75" customHeight="1" spans="1:17">
      <c r="A36" s="27" t="s">
        <v>72</v>
      </c>
      <c r="B36" s="244">
        <v>18.2439880880269</v>
      </c>
      <c r="C36" s="244">
        <v>42.3375106879613</v>
      </c>
      <c r="D36" s="244">
        <v>29.0633823990106</v>
      </c>
      <c r="E36" s="244">
        <v>7.44012146037084</v>
      </c>
      <c r="F36" s="244">
        <v>2.33697373474889</v>
      </c>
      <c r="G36" s="244">
        <v>0.578023629881308</v>
      </c>
      <c r="H36" s="244">
        <v>100</v>
      </c>
      <c r="I36" s="65"/>
      <c r="J36" s="244">
        <v>18.0232101759867</v>
      </c>
      <c r="K36" s="244">
        <v>42.5662681549546</v>
      </c>
      <c r="L36" s="244">
        <v>32.0964751467824</v>
      </c>
      <c r="M36" s="244">
        <v>2.88805613811206</v>
      </c>
      <c r="N36" s="244">
        <v>4.07016075648213</v>
      </c>
      <c r="O36" s="244">
        <v>0.355829627681986</v>
      </c>
      <c r="P36" s="244">
        <v>100</v>
      </c>
      <c r="Q36" s="293">
        <v>1116.07142875809</v>
      </c>
    </row>
    <row r="37" ht="12.75" customHeight="1" spans="1:17">
      <c r="A37" s="27" t="s">
        <v>73</v>
      </c>
      <c r="B37" s="244">
        <v>19.0878087535795</v>
      </c>
      <c r="C37" s="244">
        <v>38.7709926345497</v>
      </c>
      <c r="D37" s="244">
        <v>32.2809054324037</v>
      </c>
      <c r="E37" s="244">
        <v>8.36390072468253</v>
      </c>
      <c r="F37" s="244">
        <v>1.49639245478449</v>
      </c>
      <c r="G37" s="244">
        <v>0</v>
      </c>
      <c r="H37" s="244">
        <v>100</v>
      </c>
      <c r="I37" s="65"/>
      <c r="J37" s="244">
        <v>18.6001894051878</v>
      </c>
      <c r="K37" s="244">
        <v>42.296147520351</v>
      </c>
      <c r="L37" s="244">
        <v>32.8996989942632</v>
      </c>
      <c r="M37" s="244">
        <v>3.17601517138228</v>
      </c>
      <c r="N37" s="244">
        <v>2.93250313498173</v>
      </c>
      <c r="O37" s="244">
        <v>0.0954457738339019</v>
      </c>
      <c r="P37" s="244">
        <v>100</v>
      </c>
      <c r="Q37" s="293">
        <v>975.165058329809</v>
      </c>
    </row>
    <row r="38" ht="12.75" customHeight="1" spans="1:17">
      <c r="A38" s="27" t="s">
        <v>74</v>
      </c>
      <c r="B38" s="244">
        <v>23.9117961229239</v>
      </c>
      <c r="C38" s="244">
        <v>35.6555303464669</v>
      </c>
      <c r="D38" s="244">
        <v>26.8831010393801</v>
      </c>
      <c r="E38" s="244">
        <v>12.1058279748736</v>
      </c>
      <c r="F38" s="244">
        <v>1.3135390829696</v>
      </c>
      <c r="G38" s="244">
        <v>0.130205433385612</v>
      </c>
      <c r="H38" s="244">
        <v>100</v>
      </c>
      <c r="I38" s="65"/>
      <c r="J38" s="244">
        <v>25.6801333879465</v>
      </c>
      <c r="K38" s="244">
        <v>37.8780681664959</v>
      </c>
      <c r="L38" s="244">
        <v>29.6540596073404</v>
      </c>
      <c r="M38" s="244">
        <v>4.71222834167132</v>
      </c>
      <c r="N38" s="244">
        <v>1.8221173162841</v>
      </c>
      <c r="O38" s="244">
        <v>0.253393180261587</v>
      </c>
      <c r="P38" s="244">
        <v>100</v>
      </c>
      <c r="Q38" s="293">
        <v>833.208782550857</v>
      </c>
    </row>
    <row r="39" ht="12.75" customHeight="1" spans="1:17">
      <c r="A39" s="27" t="s">
        <v>75</v>
      </c>
      <c r="B39" s="244">
        <v>27.0801043622566</v>
      </c>
      <c r="C39" s="244">
        <v>29.8972422492504</v>
      </c>
      <c r="D39" s="244">
        <v>32.3523032523522</v>
      </c>
      <c r="E39" s="244">
        <v>8.75337406554541</v>
      </c>
      <c r="F39" s="244">
        <v>1.58585291169351</v>
      </c>
      <c r="G39" s="244">
        <v>0.331123158902014</v>
      </c>
      <c r="H39" s="244">
        <v>100</v>
      </c>
      <c r="I39" s="65"/>
      <c r="J39" s="244">
        <v>28.8956713962401</v>
      </c>
      <c r="K39" s="244">
        <v>32.7825429466415</v>
      </c>
      <c r="L39" s="244">
        <v>30.5804975692289</v>
      </c>
      <c r="M39" s="244">
        <v>4.44929661589098</v>
      </c>
      <c r="N39" s="244">
        <v>3.21608721655167</v>
      </c>
      <c r="O39" s="244">
        <v>0.0759042554469539</v>
      </c>
      <c r="P39" s="244">
        <v>100</v>
      </c>
      <c r="Q39" s="293">
        <v>631.175877436404</v>
      </c>
    </row>
    <row r="40" ht="12.75" customHeight="1" spans="1:17">
      <c r="A40" s="27" t="s">
        <v>76</v>
      </c>
      <c r="B40" s="244">
        <v>26.6665003001469</v>
      </c>
      <c r="C40" s="244">
        <v>27.4260518275288</v>
      </c>
      <c r="D40" s="244">
        <v>33.2512325044809</v>
      </c>
      <c r="E40" s="244">
        <v>9.32379801535288</v>
      </c>
      <c r="F40" s="244">
        <v>2.18716404200567</v>
      </c>
      <c r="G40" s="244">
        <v>1.14525331048493</v>
      </c>
      <c r="H40" s="244">
        <v>100</v>
      </c>
      <c r="I40" s="65"/>
      <c r="J40" s="244">
        <v>27.3222329141845</v>
      </c>
      <c r="K40" s="244">
        <v>33.0304418189872</v>
      </c>
      <c r="L40" s="244">
        <v>32.5516704288297</v>
      </c>
      <c r="M40" s="244">
        <v>3.58207458845608</v>
      </c>
      <c r="N40" s="244">
        <v>3.51358024954254</v>
      </c>
      <c r="O40" s="244">
        <v>0</v>
      </c>
      <c r="P40" s="244">
        <v>100</v>
      </c>
      <c r="Q40" s="293">
        <v>453.427243221345</v>
      </c>
    </row>
    <row r="41" ht="12.75" customHeight="1" spans="1:17">
      <c r="A41" s="28" t="s">
        <v>77</v>
      </c>
      <c r="B41" s="65"/>
      <c r="C41" s="65"/>
      <c r="D41" s="65"/>
      <c r="E41" s="65"/>
      <c r="F41" s="65"/>
      <c r="G41" s="65"/>
      <c r="H41" s="244"/>
      <c r="I41" s="65"/>
      <c r="J41" s="244"/>
      <c r="K41" s="244"/>
      <c r="L41" s="244"/>
      <c r="M41" s="244"/>
      <c r="N41" s="244"/>
      <c r="O41" s="244"/>
      <c r="P41" s="244"/>
      <c r="Q41" s="293"/>
    </row>
    <row r="42" ht="12.75" customHeight="1" spans="1:17">
      <c r="A42" s="27" t="s">
        <v>78</v>
      </c>
      <c r="B42" s="244">
        <v>21.0889744717293</v>
      </c>
      <c r="C42" s="244">
        <v>37.9898137533882</v>
      </c>
      <c r="D42" s="244">
        <v>30.4429621965966</v>
      </c>
      <c r="E42" s="244">
        <v>8.54465829838579</v>
      </c>
      <c r="F42" s="244">
        <v>1.62889135442552</v>
      </c>
      <c r="G42" s="244">
        <v>0.304699925475148</v>
      </c>
      <c r="H42" s="244">
        <v>100</v>
      </c>
      <c r="I42" s="65"/>
      <c r="J42" s="244">
        <v>21.7000559519782</v>
      </c>
      <c r="K42" s="244">
        <v>39.8881395294622</v>
      </c>
      <c r="L42" s="244">
        <v>31.5562372392936</v>
      </c>
      <c r="M42" s="244">
        <v>3.4305232034466</v>
      </c>
      <c r="N42" s="244">
        <v>3.32070031333223</v>
      </c>
      <c r="O42" s="244">
        <v>0.104343762487738</v>
      </c>
      <c r="P42" s="244">
        <v>100</v>
      </c>
      <c r="Q42" s="293">
        <v>2934.61927909009</v>
      </c>
    </row>
    <row r="43" ht="12.75" customHeight="1" spans="1:17">
      <c r="A43" s="27" t="s">
        <v>79</v>
      </c>
      <c r="B43" s="244">
        <v>27.7040848423955</v>
      </c>
      <c r="C43" s="244">
        <v>36.5469402467233</v>
      </c>
      <c r="D43" s="244">
        <v>23.3410517697204</v>
      </c>
      <c r="E43" s="244">
        <v>9.48222552991264</v>
      </c>
      <c r="F43" s="244">
        <v>2.51765096462846</v>
      </c>
      <c r="G43" s="244">
        <v>0.408046646619732</v>
      </c>
      <c r="H43" s="244">
        <v>100</v>
      </c>
      <c r="I43" s="65"/>
      <c r="J43" s="244">
        <v>26.8062151893643</v>
      </c>
      <c r="K43" s="244">
        <v>36.1880211371041</v>
      </c>
      <c r="L43" s="244">
        <v>31.7769443881917</v>
      </c>
      <c r="M43" s="244">
        <v>4.23214600278154</v>
      </c>
      <c r="N43" s="244">
        <v>0.70141373319141</v>
      </c>
      <c r="O43" s="244">
        <v>0.295259549366987</v>
      </c>
      <c r="P43" s="244">
        <v>100</v>
      </c>
      <c r="Q43" s="293">
        <v>162.260408293656</v>
      </c>
    </row>
    <row r="44" ht="12.75" customHeight="1" spans="1:17">
      <c r="A44" s="383" t="s">
        <v>80</v>
      </c>
      <c r="B44" s="244">
        <v>12.4899379178564</v>
      </c>
      <c r="C44" s="244">
        <v>29.0798433540083</v>
      </c>
      <c r="D44" s="244">
        <v>45.8785594892138</v>
      </c>
      <c r="E44" s="244">
        <v>9.47158221471187</v>
      </c>
      <c r="F44" s="244">
        <v>2.79721306666998</v>
      </c>
      <c r="G44" s="244">
        <v>0.282863957539562</v>
      </c>
      <c r="H44" s="244">
        <v>100</v>
      </c>
      <c r="I44" s="65"/>
      <c r="J44" s="244">
        <v>19.7397384363016</v>
      </c>
      <c r="K44" s="244">
        <v>33.461508055307</v>
      </c>
      <c r="L44" s="244">
        <v>37.6642841682577</v>
      </c>
      <c r="M44" s="244">
        <v>4.18375018308122</v>
      </c>
      <c r="N44" s="244">
        <v>4.50702374836623</v>
      </c>
      <c r="O44" s="244">
        <v>0.443695408686271</v>
      </c>
      <c r="P44" s="244">
        <v>100</v>
      </c>
      <c r="Q44" s="293">
        <v>209.773150197014</v>
      </c>
    </row>
    <row r="45" ht="12.75" customHeight="1" spans="1:17">
      <c r="A45" s="384" t="s">
        <v>81</v>
      </c>
      <c r="B45" s="346">
        <v>27.1628457758821</v>
      </c>
      <c r="C45" s="346">
        <v>32.11653294224</v>
      </c>
      <c r="D45" s="346">
        <v>27.1390434167798</v>
      </c>
      <c r="E45" s="346">
        <v>10.9601535374004</v>
      </c>
      <c r="F45" s="346">
        <v>1.96344092439182</v>
      </c>
      <c r="G45" s="346">
        <v>0.657983403305821</v>
      </c>
      <c r="H45" s="346">
        <v>100</v>
      </c>
      <c r="I45" s="82"/>
      <c r="J45" s="346">
        <v>25.7766378636137</v>
      </c>
      <c r="K45" s="346">
        <v>37.0643009015377</v>
      </c>
      <c r="L45" s="346">
        <v>29.9140099445459</v>
      </c>
      <c r="M45" s="346">
        <v>4.33880477345089</v>
      </c>
      <c r="N45" s="346">
        <v>2.47621605043331</v>
      </c>
      <c r="O45" s="346">
        <v>0.430030466418504</v>
      </c>
      <c r="P45" s="346">
        <v>100</v>
      </c>
      <c r="Q45" s="387">
        <v>702.395552715728</v>
      </c>
    </row>
    <row r="46" ht="12.75" customHeight="1" spans="1:17">
      <c r="A46" s="321" t="s">
        <v>172</v>
      </c>
      <c r="B46" s="321"/>
      <c r="C46" s="321"/>
      <c r="D46" s="321"/>
      <c r="E46" s="321"/>
      <c r="F46" s="321"/>
      <c r="G46" s="321"/>
      <c r="H46" s="321"/>
      <c r="I46" s="321"/>
      <c r="J46" s="321"/>
      <c r="K46" s="321"/>
      <c r="L46" s="321"/>
      <c r="M46" s="321"/>
      <c r="N46" s="321"/>
      <c r="O46" s="321"/>
      <c r="P46" s="321"/>
      <c r="Q46" s="321"/>
    </row>
    <row r="47" ht="12.75" customHeight="1" spans="1:17">
      <c r="A47" s="385"/>
      <c r="B47" s="385"/>
      <c r="C47" s="385"/>
      <c r="D47" s="385"/>
      <c r="E47" s="385"/>
      <c r="F47" s="385"/>
      <c r="G47" s="385"/>
      <c r="H47" s="385"/>
      <c r="I47" s="385"/>
      <c r="J47" s="385"/>
      <c r="K47" s="385"/>
      <c r="L47" s="385"/>
      <c r="M47" s="385"/>
      <c r="N47" s="385"/>
      <c r="O47" s="385"/>
      <c r="P47" s="385"/>
      <c r="Q47" s="385"/>
    </row>
    <row r="48" ht="63.75" customHeight="1" spans="1:17">
      <c r="A48" s="60" t="s">
        <v>187</v>
      </c>
      <c r="B48" s="61"/>
      <c r="C48" s="61"/>
      <c r="D48" s="61"/>
      <c r="E48" s="61"/>
      <c r="F48" s="61"/>
      <c r="G48" s="61"/>
      <c r="H48" s="61"/>
      <c r="I48" s="61"/>
      <c r="J48" s="61"/>
      <c r="K48" s="61"/>
      <c r="L48" s="61"/>
      <c r="M48" s="61"/>
      <c r="N48" s="61"/>
      <c r="O48" s="61"/>
      <c r="P48" s="61"/>
      <c r="Q48" s="69"/>
    </row>
  </sheetData>
  <mergeCells count="26">
    <mergeCell ref="A1:Q1"/>
    <mergeCell ref="A2:Q2"/>
    <mergeCell ref="B3:H3"/>
    <mergeCell ref="J3:P3"/>
    <mergeCell ref="B4:G4"/>
    <mergeCell ref="J4:O4"/>
    <mergeCell ref="A46:Q46"/>
    <mergeCell ref="A47:Q47"/>
    <mergeCell ref="A48:Q48"/>
    <mergeCell ref="A3:A6"/>
    <mergeCell ref="B5:B6"/>
    <mergeCell ref="C5:C6"/>
    <mergeCell ref="D5:D6"/>
    <mergeCell ref="E5:E6"/>
    <mergeCell ref="F5:F6"/>
    <mergeCell ref="G5:G6"/>
    <mergeCell ref="H4:H6"/>
    <mergeCell ref="I3:I6"/>
    <mergeCell ref="J5:J6"/>
    <mergeCell ref="K5:K6"/>
    <mergeCell ref="L5:L6"/>
    <mergeCell ref="M5:M6"/>
    <mergeCell ref="N5:N6"/>
    <mergeCell ref="O5:O6"/>
    <mergeCell ref="P4:P6"/>
    <mergeCell ref="Q3:Q6"/>
  </mergeCells>
  <printOptions horizontalCentered="1"/>
  <pageMargins left="0.25" right="0.25" top="0.75" bottom="0.75"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8"/>
  <sheetViews>
    <sheetView zoomScale="136" zoomScaleNormal="136" topLeftCell="A31" workbookViewId="0">
      <selection activeCell="A1" sqref="A1:O46"/>
    </sheetView>
  </sheetViews>
  <sheetFormatPr defaultColWidth="9" defaultRowHeight="13.2"/>
  <cols>
    <col min="1" max="1" width="15.287037037037" customWidth="1"/>
    <col min="2" max="4" width="8.57407407407407" customWidth="1"/>
    <col min="5" max="5" width="0.851851851851852" customWidth="1"/>
    <col min="6" max="8" width="6.71296296296296" customWidth="1"/>
    <col min="9" max="9" width="11.5740740740741" customWidth="1"/>
    <col min="10" max="10" width="10.5740740740741" style="256" customWidth="1"/>
    <col min="11" max="13" width="6.28703703703704" style="256" customWidth="1"/>
    <col min="14" max="14" width="7" style="256" customWidth="1"/>
    <col min="15" max="15" width="13.5740740740741" customWidth="1"/>
  </cols>
  <sheetData>
    <row r="1" s="256" customFormat="1" ht="19.5" customHeight="1" spans="1:15">
      <c r="A1" s="227" t="s">
        <v>188</v>
      </c>
      <c r="B1" s="228"/>
      <c r="C1" s="228"/>
      <c r="D1" s="228"/>
      <c r="E1" s="228"/>
      <c r="F1" s="228"/>
      <c r="G1" s="228"/>
      <c r="H1" s="228"/>
      <c r="I1" s="228"/>
      <c r="J1" s="228"/>
      <c r="K1" s="228"/>
      <c r="L1" s="228"/>
      <c r="M1" s="228"/>
      <c r="N1" s="228"/>
      <c r="O1" s="229"/>
    </row>
    <row r="2" ht="25.5" customHeight="1" spans="1:17">
      <c r="A2" s="230" t="s">
        <v>189</v>
      </c>
      <c r="B2" s="231"/>
      <c r="C2" s="231"/>
      <c r="D2" s="127"/>
      <c r="E2" s="127"/>
      <c r="F2" s="127"/>
      <c r="G2" s="127"/>
      <c r="H2" s="127"/>
      <c r="I2" s="127"/>
      <c r="J2" s="127"/>
      <c r="K2" s="127"/>
      <c r="L2" s="127"/>
      <c r="M2" s="127"/>
      <c r="N2" s="127"/>
      <c r="O2" s="363"/>
      <c r="Q2" s="380"/>
    </row>
    <row r="3" ht="13.5" customHeight="1" spans="1:15">
      <c r="A3" s="368"/>
      <c r="B3" s="31" t="s">
        <v>190</v>
      </c>
      <c r="C3" s="31"/>
      <c r="D3" s="31"/>
      <c r="E3" s="31"/>
      <c r="F3" s="31"/>
      <c r="G3" s="31"/>
      <c r="H3" s="31"/>
      <c r="I3" s="31"/>
      <c r="J3" s="31"/>
      <c r="K3" s="31"/>
      <c r="L3" s="31"/>
      <c r="M3" s="31"/>
      <c r="N3" s="31"/>
      <c r="O3" s="330" t="s">
        <v>158</v>
      </c>
    </row>
    <row r="4" ht="13.5" customHeight="1" spans="1:15">
      <c r="A4" s="369"/>
      <c r="B4" s="234" t="s">
        <v>191</v>
      </c>
      <c r="C4" s="234"/>
      <c r="D4" s="234"/>
      <c r="E4" s="150"/>
      <c r="F4" s="234" t="s">
        <v>192</v>
      </c>
      <c r="G4" s="234"/>
      <c r="H4" s="234"/>
      <c r="I4" s="234"/>
      <c r="J4" s="238" t="s">
        <v>193</v>
      </c>
      <c r="K4" s="359" t="s">
        <v>194</v>
      </c>
      <c r="L4" s="359"/>
      <c r="M4" s="359"/>
      <c r="N4" s="376" t="s">
        <v>195</v>
      </c>
      <c r="O4" s="330"/>
    </row>
    <row r="5" ht="38.25" customHeight="1" spans="1:15">
      <c r="A5" s="370"/>
      <c r="B5" s="272" t="s">
        <v>196</v>
      </c>
      <c r="C5" s="272" t="s">
        <v>197</v>
      </c>
      <c r="D5" s="272" t="s">
        <v>198</v>
      </c>
      <c r="E5" s="252"/>
      <c r="F5" s="272" t="s">
        <v>199</v>
      </c>
      <c r="G5" s="272" t="s">
        <v>200</v>
      </c>
      <c r="H5" s="272" t="s">
        <v>201</v>
      </c>
      <c r="I5" s="272" t="s">
        <v>202</v>
      </c>
      <c r="J5" s="238"/>
      <c r="K5" s="272" t="s">
        <v>203</v>
      </c>
      <c r="L5" s="272" t="s">
        <v>204</v>
      </c>
      <c r="M5" s="272" t="s">
        <v>205</v>
      </c>
      <c r="N5" s="376"/>
      <c r="O5" s="330"/>
    </row>
    <row r="6" ht="12.75" customHeight="1" spans="1:15">
      <c r="A6" s="371"/>
      <c r="B6" s="372"/>
      <c r="C6" s="372"/>
      <c r="D6" s="274"/>
      <c r="E6" s="373"/>
      <c r="F6" s="374"/>
      <c r="G6" s="374"/>
      <c r="H6" s="374"/>
      <c r="I6" s="274"/>
      <c r="J6" s="267"/>
      <c r="K6" s="377"/>
      <c r="L6" s="377"/>
      <c r="M6" s="377"/>
      <c r="N6" s="378"/>
      <c r="O6" s="366"/>
    </row>
    <row r="7" ht="12.75" customHeight="1" spans="1:15">
      <c r="A7" s="243" t="s">
        <v>52</v>
      </c>
      <c r="B7" s="244">
        <v>32.4847931141428</v>
      </c>
      <c r="C7" s="244">
        <v>28.4253572121023</v>
      </c>
      <c r="D7" s="244">
        <v>36.8123640750426</v>
      </c>
      <c r="E7" s="244"/>
      <c r="F7" s="244">
        <v>14.4484930871042</v>
      </c>
      <c r="G7" s="244">
        <v>1.50532428250828</v>
      </c>
      <c r="H7" s="244">
        <v>1.5142096128139</v>
      </c>
      <c r="I7" s="244">
        <v>15.9733151975252</v>
      </c>
      <c r="J7" s="244">
        <v>43.0637760520795</v>
      </c>
      <c r="K7" s="244">
        <v>23.7987131909414</v>
      </c>
      <c r="L7" s="244">
        <v>22.5111510819182</v>
      </c>
      <c r="M7" s="244">
        <v>33.1690653192094</v>
      </c>
      <c r="N7" s="244">
        <v>18.4901931775905</v>
      </c>
      <c r="O7" s="242">
        <v>4009.04839029647</v>
      </c>
    </row>
    <row r="8" ht="12.75" customHeight="1" spans="1:15">
      <c r="A8" s="345"/>
      <c r="B8" s="244"/>
      <c r="C8" s="244"/>
      <c r="D8" s="244"/>
      <c r="E8" s="244"/>
      <c r="F8" s="244"/>
      <c r="G8" s="244"/>
      <c r="H8" s="244"/>
      <c r="I8" s="244"/>
      <c r="J8" s="244"/>
      <c r="K8" s="244"/>
      <c r="L8" s="244"/>
      <c r="M8" s="244"/>
      <c r="N8" s="244"/>
      <c r="O8" s="242"/>
    </row>
    <row r="9" ht="12.75" customHeight="1" spans="1:15">
      <c r="A9" s="243" t="s">
        <v>53</v>
      </c>
      <c r="B9" s="244"/>
      <c r="C9" s="244"/>
      <c r="D9" s="244"/>
      <c r="E9" s="244"/>
      <c r="F9" s="244"/>
      <c r="G9" s="244"/>
      <c r="H9" s="244"/>
      <c r="I9" s="244"/>
      <c r="J9" s="244"/>
      <c r="K9" s="244"/>
      <c r="L9" s="244"/>
      <c r="M9" s="244"/>
      <c r="N9" s="244"/>
      <c r="O9" s="242"/>
    </row>
    <row r="10" ht="12.75" customHeight="1" spans="1:15">
      <c r="A10" s="248" t="s">
        <v>54</v>
      </c>
      <c r="B10" s="244">
        <v>33.3875590642505</v>
      </c>
      <c r="C10" s="244">
        <v>29.4229303261074</v>
      </c>
      <c r="D10" s="244">
        <v>37.9039600344993</v>
      </c>
      <c r="E10" s="244"/>
      <c r="F10" s="244">
        <v>13.9440962824569</v>
      </c>
      <c r="G10" s="244">
        <v>1.48318537043375</v>
      </c>
      <c r="H10" s="244">
        <v>1.60694385201657</v>
      </c>
      <c r="I10" s="244">
        <v>15.5053621941152</v>
      </c>
      <c r="J10" s="244">
        <v>43.5122657242823</v>
      </c>
      <c r="K10" s="244">
        <v>24.3635748059789</v>
      </c>
      <c r="L10" s="244">
        <v>24.6096221034633</v>
      </c>
      <c r="M10" s="244">
        <v>34.7118999832141</v>
      </c>
      <c r="N10" s="244">
        <v>19.3385887431972</v>
      </c>
      <c r="O10" s="242">
        <v>2108.24286023797</v>
      </c>
    </row>
    <row r="11" ht="12.75" customHeight="1" spans="1:15">
      <c r="A11" s="248" t="s">
        <v>55</v>
      </c>
      <c r="B11" s="244">
        <v>31.4835071652739</v>
      </c>
      <c r="C11" s="244">
        <v>27.3189176727025</v>
      </c>
      <c r="D11" s="244">
        <v>35.6016408572297</v>
      </c>
      <c r="E11" s="244"/>
      <c r="F11" s="244">
        <v>15.0079353579249</v>
      </c>
      <c r="G11" s="244">
        <v>1.52987924227481</v>
      </c>
      <c r="H11" s="244">
        <v>1.41135516789199</v>
      </c>
      <c r="I11" s="244">
        <v>16.49233650863</v>
      </c>
      <c r="J11" s="244">
        <v>42.5663421303238</v>
      </c>
      <c r="K11" s="244">
        <v>23.1722075079065</v>
      </c>
      <c r="L11" s="244">
        <v>20.183671243172</v>
      </c>
      <c r="M11" s="244">
        <v>31.4578591418919</v>
      </c>
      <c r="N11" s="244">
        <v>17.549211122581</v>
      </c>
      <c r="O11" s="242">
        <v>1900.80553005855</v>
      </c>
    </row>
    <row r="12" ht="12.75" customHeight="1" spans="1:15">
      <c r="A12" s="243" t="s">
        <v>56</v>
      </c>
      <c r="B12" s="244"/>
      <c r="C12" s="244"/>
      <c r="D12" s="244"/>
      <c r="E12" s="244"/>
      <c r="F12" s="244"/>
      <c r="G12" s="244"/>
      <c r="H12" s="244"/>
      <c r="I12" s="244"/>
      <c r="J12" s="244"/>
      <c r="K12" s="244"/>
      <c r="L12" s="244"/>
      <c r="M12" s="244"/>
      <c r="N12" s="244"/>
      <c r="O12" s="242"/>
    </row>
    <row r="13" ht="12.75" customHeight="1" spans="1:15">
      <c r="A13" s="248" t="s">
        <v>57</v>
      </c>
      <c r="B13" s="244">
        <v>33.5601195449999</v>
      </c>
      <c r="C13" s="244">
        <v>27.8085825184195</v>
      </c>
      <c r="D13" s="244">
        <v>36.815092589365</v>
      </c>
      <c r="E13" s="244"/>
      <c r="F13" s="244">
        <v>23.1359063661759</v>
      </c>
      <c r="G13" s="244">
        <v>2.86740578999352</v>
      </c>
      <c r="H13" s="244">
        <v>1.45091243130294</v>
      </c>
      <c r="I13" s="244">
        <v>25.5791148666893</v>
      </c>
      <c r="J13" s="244">
        <v>46.6597048918721</v>
      </c>
      <c r="K13" s="244">
        <v>18.8257222248036</v>
      </c>
      <c r="L13" s="244">
        <v>20.8987805563482</v>
      </c>
      <c r="M13" s="244">
        <v>29.3734621164373</v>
      </c>
      <c r="N13" s="244">
        <v>15.5995978197015</v>
      </c>
      <c r="O13" s="242">
        <v>411.290849751242</v>
      </c>
    </row>
    <row r="14" ht="12.75" customHeight="1" spans="1:15">
      <c r="A14" s="248" t="s">
        <v>58</v>
      </c>
      <c r="B14" s="244">
        <v>30.8095966028133</v>
      </c>
      <c r="C14" s="244">
        <v>29.0345915364355</v>
      </c>
      <c r="D14" s="244">
        <v>35.15114083983</v>
      </c>
      <c r="E14" s="244"/>
      <c r="F14" s="244">
        <v>14.5223065424957</v>
      </c>
      <c r="G14" s="244">
        <v>0.921363910705995</v>
      </c>
      <c r="H14" s="244">
        <v>1.5656379173207</v>
      </c>
      <c r="I14" s="244">
        <v>15.9060748356969</v>
      </c>
      <c r="J14" s="244">
        <v>41.8622644276067</v>
      </c>
      <c r="K14" s="244">
        <v>20.3618451936207</v>
      </c>
      <c r="L14" s="244">
        <v>21.079613632081</v>
      </c>
      <c r="M14" s="244">
        <v>28.3360278527607</v>
      </c>
      <c r="N14" s="244">
        <v>12.2245924480991</v>
      </c>
      <c r="O14" s="242">
        <v>1108.59171701395</v>
      </c>
    </row>
    <row r="15" ht="12.75" customHeight="1" spans="1:15">
      <c r="A15" s="248" t="s">
        <v>59</v>
      </c>
      <c r="B15" s="244">
        <v>33.6783972440688</v>
      </c>
      <c r="C15" s="244">
        <v>27.9967089376507</v>
      </c>
      <c r="D15" s="244">
        <v>37.3634370039079</v>
      </c>
      <c r="E15" s="244"/>
      <c r="F15" s="244">
        <v>12.0614024502797</v>
      </c>
      <c r="G15" s="244">
        <v>1.44028860225993</v>
      </c>
      <c r="H15" s="244">
        <v>1.60612443725778</v>
      </c>
      <c r="I15" s="244">
        <v>13.2573084508314</v>
      </c>
      <c r="J15" s="244">
        <v>42.2287133809763</v>
      </c>
      <c r="K15" s="244">
        <v>26.9757863117042</v>
      </c>
      <c r="L15" s="244">
        <v>24.0270460632754</v>
      </c>
      <c r="M15" s="244">
        <v>36.7318062790027</v>
      </c>
      <c r="N15" s="244">
        <v>22.6217257223899</v>
      </c>
      <c r="O15" s="242">
        <v>2044.63303406955</v>
      </c>
    </row>
    <row r="16" ht="12.75" customHeight="1" spans="1:15">
      <c r="A16" s="248" t="s">
        <v>60</v>
      </c>
      <c r="B16" s="244">
        <v>23.464426106626</v>
      </c>
      <c r="C16" s="244">
        <v>23.8540631447894</v>
      </c>
      <c r="D16" s="244">
        <v>30.171483235642</v>
      </c>
      <c r="E16" s="244"/>
      <c r="F16" s="244">
        <v>14.6681120325035</v>
      </c>
      <c r="G16" s="244">
        <v>2.57786701174413</v>
      </c>
      <c r="H16" s="244">
        <v>1.13945383185698</v>
      </c>
      <c r="I16" s="244">
        <v>17.8957037833675</v>
      </c>
      <c r="J16" s="244">
        <v>39.0177602905062</v>
      </c>
      <c r="K16" s="244">
        <v>21.3716839924359</v>
      </c>
      <c r="L16" s="244">
        <v>23.9737180309706</v>
      </c>
      <c r="M16" s="244">
        <v>34.3161731559517</v>
      </c>
      <c r="N16" s="244">
        <v>16.908976196782</v>
      </c>
      <c r="O16" s="242">
        <v>87.5630200392599</v>
      </c>
    </row>
    <row r="17" ht="12.75" customHeight="1" spans="1:15">
      <c r="A17" s="248" t="s">
        <v>61</v>
      </c>
      <c r="B17" s="244">
        <v>26.8551995304118</v>
      </c>
      <c r="C17" s="244">
        <v>25.4378884637737</v>
      </c>
      <c r="D17" s="244">
        <v>32.1455594631403</v>
      </c>
      <c r="E17" s="244"/>
      <c r="F17" s="244">
        <v>23.3111777249364</v>
      </c>
      <c r="G17" s="244">
        <v>5.94274891948502</v>
      </c>
      <c r="H17" s="244">
        <v>1.95174871310671</v>
      </c>
      <c r="I17" s="244">
        <v>29.6686113945034</v>
      </c>
      <c r="J17" s="244">
        <v>46.7218340131363</v>
      </c>
      <c r="K17" s="244">
        <v>23.4162484420887</v>
      </c>
      <c r="L17" s="244">
        <v>18.9196015926472</v>
      </c>
      <c r="M17" s="244">
        <v>32.2031715627157</v>
      </c>
      <c r="N17" s="244">
        <v>13.6801335406845</v>
      </c>
      <c r="O17" s="242">
        <v>111.661498972915</v>
      </c>
    </row>
    <row r="18" ht="12.75" customHeight="1" spans="1:15">
      <c r="A18" s="248" t="s">
        <v>62</v>
      </c>
      <c r="B18" s="244">
        <v>34.0861009549415</v>
      </c>
      <c r="C18" s="244">
        <v>33.2705735374656</v>
      </c>
      <c r="D18" s="244">
        <v>44.2167298888104</v>
      </c>
      <c r="E18" s="244"/>
      <c r="F18" s="244">
        <v>15.3330561975499</v>
      </c>
      <c r="G18" s="244">
        <v>0</v>
      </c>
      <c r="H18" s="244">
        <v>0.556422699987544</v>
      </c>
      <c r="I18" s="244">
        <v>15.8894788975375</v>
      </c>
      <c r="J18" s="244">
        <v>49.2039157655397</v>
      </c>
      <c r="K18" s="244">
        <v>22.2280568670176</v>
      </c>
      <c r="L18" s="244">
        <v>20.1617230320295</v>
      </c>
      <c r="M18" s="244">
        <v>31.7091603210744</v>
      </c>
      <c r="N18" s="244">
        <v>19.9697811757917</v>
      </c>
      <c r="O18" s="242">
        <v>245.308270449591</v>
      </c>
    </row>
    <row r="19" ht="12.75" customHeight="1" spans="1:15">
      <c r="A19" s="243" t="s">
        <v>63</v>
      </c>
      <c r="B19" s="244"/>
      <c r="C19" s="244"/>
      <c r="D19" s="244"/>
      <c r="E19" s="244"/>
      <c r="F19" s="244"/>
      <c r="G19" s="244"/>
      <c r="H19" s="244"/>
      <c r="I19" s="244"/>
      <c r="J19" s="244"/>
      <c r="K19" s="244"/>
      <c r="L19" s="244"/>
      <c r="M19" s="244"/>
      <c r="N19" s="244"/>
      <c r="O19" s="242"/>
    </row>
    <row r="20" ht="12.75" customHeight="1" spans="1:15">
      <c r="A20" s="248" t="s">
        <v>64</v>
      </c>
      <c r="B20" s="244">
        <v>46.1862301323471</v>
      </c>
      <c r="C20" s="244">
        <v>41.1366052038474</v>
      </c>
      <c r="D20" s="244">
        <v>50.7779586254624</v>
      </c>
      <c r="E20" s="244"/>
      <c r="F20" s="244">
        <v>16.0831154590818</v>
      </c>
      <c r="G20" s="244">
        <v>1.30467386038884</v>
      </c>
      <c r="H20" s="244">
        <v>0.849419398497114</v>
      </c>
      <c r="I20" s="244">
        <v>17.065499342212</v>
      </c>
      <c r="J20" s="244">
        <v>54.795979552734</v>
      </c>
      <c r="K20" s="244">
        <v>26.6372191076799</v>
      </c>
      <c r="L20" s="244">
        <v>24.5615898407431</v>
      </c>
      <c r="M20" s="244">
        <v>35.6170201146318</v>
      </c>
      <c r="N20" s="244">
        <v>25.1998565384841</v>
      </c>
      <c r="O20" s="242">
        <v>1073.42997740049</v>
      </c>
    </row>
    <row r="21" ht="12.75" customHeight="1" spans="1:15">
      <c r="A21" s="248" t="s">
        <v>65</v>
      </c>
      <c r="B21" s="244">
        <v>27.4747641661721</v>
      </c>
      <c r="C21" s="244">
        <v>23.7773980003156</v>
      </c>
      <c r="D21" s="244">
        <v>31.7057440263379</v>
      </c>
      <c r="E21" s="244"/>
      <c r="F21" s="244">
        <v>13.8507816651761</v>
      </c>
      <c r="G21" s="244">
        <v>1.57869355187071</v>
      </c>
      <c r="H21" s="244">
        <v>1.75729493398346</v>
      </c>
      <c r="I21" s="244">
        <v>15.5739502130988</v>
      </c>
      <c r="J21" s="244">
        <v>38.773811496999</v>
      </c>
      <c r="K21" s="244">
        <v>22.7607930959212</v>
      </c>
      <c r="L21" s="244">
        <v>21.7613934087554</v>
      </c>
      <c r="M21" s="244">
        <v>32.2739530494458</v>
      </c>
      <c r="N21" s="244">
        <v>16.0367565326201</v>
      </c>
      <c r="O21" s="242">
        <v>2935.618412896</v>
      </c>
    </row>
    <row r="22" ht="12.75" customHeight="1" spans="1:15">
      <c r="A22" s="243" t="s">
        <v>147</v>
      </c>
      <c r="B22" s="244"/>
      <c r="C22" s="244"/>
      <c r="D22" s="244"/>
      <c r="E22" s="244"/>
      <c r="F22" s="244"/>
      <c r="G22" s="244"/>
      <c r="H22" s="244"/>
      <c r="I22" s="244"/>
      <c r="J22" s="244"/>
      <c r="K22" s="244"/>
      <c r="L22" s="244"/>
      <c r="M22" s="244"/>
      <c r="N22" s="244"/>
      <c r="O22" s="242"/>
    </row>
    <row r="23" ht="12.75" customHeight="1" spans="1:15">
      <c r="A23" s="313" t="s">
        <v>167</v>
      </c>
      <c r="B23" s="244">
        <v>31.1444054739681</v>
      </c>
      <c r="C23" s="244">
        <v>27.7506989572206</v>
      </c>
      <c r="D23" s="244">
        <v>35.2955619866347</v>
      </c>
      <c r="E23" s="244"/>
      <c r="F23" s="244">
        <v>11.2977534215898</v>
      </c>
      <c r="G23" s="244">
        <v>1.44674309580488</v>
      </c>
      <c r="H23" s="244">
        <v>1.35691813982588</v>
      </c>
      <c r="I23" s="244">
        <v>12.7262782299477</v>
      </c>
      <c r="J23" s="244">
        <v>39.515809209512</v>
      </c>
      <c r="K23" s="244">
        <v>18.5617483869054</v>
      </c>
      <c r="L23" s="244">
        <v>23.5325699368357</v>
      </c>
      <c r="M23" s="244">
        <v>30.0866231011031</v>
      </c>
      <c r="N23" s="244">
        <v>17.1862778422862</v>
      </c>
      <c r="O23" s="242">
        <v>806.491544336837</v>
      </c>
    </row>
    <row r="24" ht="12.75" customHeight="1" spans="1:15">
      <c r="A24" s="313" t="s">
        <v>186</v>
      </c>
      <c r="B24" s="244">
        <v>35.5518465177465</v>
      </c>
      <c r="C24" s="244">
        <v>27.6787241518199</v>
      </c>
      <c r="D24" s="244">
        <v>38.8628452794758</v>
      </c>
      <c r="E24" s="244"/>
      <c r="F24" s="244">
        <v>14.0719077393388</v>
      </c>
      <c r="G24" s="244">
        <v>1.79961886246836</v>
      </c>
      <c r="H24" s="244">
        <v>2.17474931621971</v>
      </c>
      <c r="I24" s="244">
        <v>15.3767753313418</v>
      </c>
      <c r="J24" s="244">
        <v>43.5008652173014</v>
      </c>
      <c r="K24" s="244">
        <v>23.5464290582062</v>
      </c>
      <c r="L24" s="244">
        <v>26.1521635971778</v>
      </c>
      <c r="M24" s="244">
        <v>35.8475705389976</v>
      </c>
      <c r="N24" s="244">
        <v>21.1046189048722</v>
      </c>
      <c r="O24" s="242">
        <v>1040.6404902777</v>
      </c>
    </row>
    <row r="25" ht="12.75" customHeight="1" spans="1:15">
      <c r="A25" s="313" t="s">
        <v>206</v>
      </c>
      <c r="B25" s="244">
        <v>31.8608275242614</v>
      </c>
      <c r="C25" s="244">
        <v>29.4408699983024</v>
      </c>
      <c r="D25" s="244">
        <v>37.1382082329052</v>
      </c>
      <c r="E25" s="244"/>
      <c r="F25" s="244">
        <v>14.6104628766162</v>
      </c>
      <c r="G25" s="244">
        <v>1.64565518638261</v>
      </c>
      <c r="H25" s="244">
        <v>1.40696729159471</v>
      </c>
      <c r="I25" s="244">
        <v>16.4470903374508</v>
      </c>
      <c r="J25" s="244">
        <v>45.5081460635652</v>
      </c>
      <c r="K25" s="244">
        <v>23.9247169662407</v>
      </c>
      <c r="L25" s="244">
        <v>22.0158828093437</v>
      </c>
      <c r="M25" s="244">
        <v>33.0085002222411</v>
      </c>
      <c r="N25" s="244">
        <v>16.1238686007674</v>
      </c>
      <c r="O25" s="242">
        <v>859.969286739764</v>
      </c>
    </row>
    <row r="26" ht="12.75" customHeight="1" spans="1:15">
      <c r="A26" s="313" t="s">
        <v>151</v>
      </c>
      <c r="B26" s="244">
        <v>32.8807489293945</v>
      </c>
      <c r="C26" s="244">
        <v>27.1305096409228</v>
      </c>
      <c r="D26" s="244">
        <v>36.5985090173333</v>
      </c>
      <c r="E26" s="244"/>
      <c r="F26" s="244">
        <v>15.1599723183758</v>
      </c>
      <c r="G26" s="244">
        <v>0.80035523068052</v>
      </c>
      <c r="H26" s="244">
        <v>0.572962409287792</v>
      </c>
      <c r="I26" s="244">
        <v>16.0492735713158</v>
      </c>
      <c r="J26" s="244">
        <v>41.9488781642331</v>
      </c>
      <c r="K26" s="244">
        <v>26.423820589532</v>
      </c>
      <c r="L26" s="244">
        <v>18.3965982624197</v>
      </c>
      <c r="M26" s="244">
        <v>33.3181226112981</v>
      </c>
      <c r="N26" s="244">
        <v>19.3775205839227</v>
      </c>
      <c r="O26" s="242">
        <v>735.037688342252</v>
      </c>
    </row>
    <row r="27" ht="12.75" customHeight="1" spans="1:15">
      <c r="A27" s="313" t="s">
        <v>207</v>
      </c>
      <c r="B27" s="244">
        <v>29.1947790001179</v>
      </c>
      <c r="C27" s="244">
        <v>30.8940669895976</v>
      </c>
      <c r="D27" s="244">
        <v>34.9892329304739</v>
      </c>
      <c r="E27" s="244"/>
      <c r="F27" s="244">
        <v>18.4538629812371</v>
      </c>
      <c r="G27" s="244">
        <v>1.74961188012605</v>
      </c>
      <c r="H27" s="244">
        <v>1.90853569196615</v>
      </c>
      <c r="I27" s="244">
        <v>20.870441891283</v>
      </c>
      <c r="J27" s="244">
        <v>45.0463881666511</v>
      </c>
      <c r="K27" s="244">
        <v>28.1172034984247</v>
      </c>
      <c r="L27" s="244">
        <v>20.4605873368682</v>
      </c>
      <c r="M27" s="244">
        <v>32.6877201780764</v>
      </c>
      <c r="N27" s="244">
        <v>17.9851156202148</v>
      </c>
      <c r="O27" s="242">
        <v>566.909380599945</v>
      </c>
    </row>
    <row r="28" ht="12.75" customHeight="1" spans="1:15">
      <c r="A28" s="243" t="s">
        <v>66</v>
      </c>
      <c r="B28" s="244"/>
      <c r="C28" s="244"/>
      <c r="D28" s="244"/>
      <c r="E28" s="244"/>
      <c r="F28" s="244"/>
      <c r="G28" s="244"/>
      <c r="H28" s="244"/>
      <c r="I28" s="244"/>
      <c r="J28" s="244"/>
      <c r="K28" s="244"/>
      <c r="L28" s="244"/>
      <c r="M28" s="244"/>
      <c r="N28" s="244"/>
      <c r="O28" s="242"/>
    </row>
    <row r="29" ht="12.75" customHeight="1" spans="1:15">
      <c r="A29" s="248" t="s">
        <v>51</v>
      </c>
      <c r="B29" s="244">
        <v>23.130910418848</v>
      </c>
      <c r="C29" s="244">
        <v>19.1216544699681</v>
      </c>
      <c r="D29" s="244">
        <v>26.0642102645657</v>
      </c>
      <c r="E29" s="244"/>
      <c r="F29" s="244">
        <v>14.154719712095</v>
      </c>
      <c r="G29" s="244">
        <v>1.18127810406647</v>
      </c>
      <c r="H29" s="244">
        <v>1.61187652237351</v>
      </c>
      <c r="I29" s="244">
        <v>15.2167254760885</v>
      </c>
      <c r="J29" s="244">
        <v>32.7403604419786</v>
      </c>
      <c r="K29" s="244">
        <v>17.0078081823608</v>
      </c>
      <c r="L29" s="244">
        <v>16.4106337228771</v>
      </c>
      <c r="M29" s="244">
        <v>25.8652207663917</v>
      </c>
      <c r="N29" s="244">
        <v>11.1743968477667</v>
      </c>
      <c r="O29" s="242">
        <v>1218.06620087619</v>
      </c>
    </row>
    <row r="30" ht="12.75" customHeight="1" spans="1:15">
      <c r="A30" s="248" t="s">
        <v>70</v>
      </c>
      <c r="B30" s="244">
        <v>33.8858159662578</v>
      </c>
      <c r="C30" s="244">
        <v>30.6698525237863</v>
      </c>
      <c r="D30" s="244">
        <v>39.3786438646849</v>
      </c>
      <c r="E30" s="244"/>
      <c r="F30" s="244">
        <v>12.4979778211199</v>
      </c>
      <c r="G30" s="244">
        <v>1.14347724677827</v>
      </c>
      <c r="H30" s="244">
        <v>1.65524834051361</v>
      </c>
      <c r="I30" s="244">
        <v>13.7727441304195</v>
      </c>
      <c r="J30" s="244">
        <v>45.108720725989</v>
      </c>
      <c r="K30" s="244">
        <v>24.8020071282356</v>
      </c>
      <c r="L30" s="244">
        <v>23.3570624199347</v>
      </c>
      <c r="M30" s="244">
        <v>33.8149432045496</v>
      </c>
      <c r="N30" s="244">
        <v>19.6395942708203</v>
      </c>
      <c r="O30" s="242">
        <v>1335.29748300471</v>
      </c>
    </row>
    <row r="31" ht="12.75" customHeight="1" spans="1:15">
      <c r="A31" s="248" t="s">
        <v>67</v>
      </c>
      <c r="B31" s="244">
        <v>35.8008506330196</v>
      </c>
      <c r="C31" s="244">
        <v>27.43694448896</v>
      </c>
      <c r="D31" s="244">
        <v>39.0014302156641</v>
      </c>
      <c r="E31" s="244"/>
      <c r="F31" s="244">
        <v>14.379873941713</v>
      </c>
      <c r="G31" s="244">
        <v>1.87714146750187</v>
      </c>
      <c r="H31" s="244">
        <v>1.30402800755689</v>
      </c>
      <c r="I31" s="244">
        <v>16.9593909808431</v>
      </c>
      <c r="J31" s="244">
        <v>45.965981531896</v>
      </c>
      <c r="K31" s="244">
        <v>26.3944465295632</v>
      </c>
      <c r="L31" s="244">
        <v>24.7532147804514</v>
      </c>
      <c r="M31" s="244">
        <v>36.3553620718841</v>
      </c>
      <c r="N31" s="244">
        <v>21.8181022752262</v>
      </c>
      <c r="O31" s="242">
        <v>516.45071777977</v>
      </c>
    </row>
    <row r="32" ht="12.75" customHeight="1" spans="1:15">
      <c r="A32" s="248" t="s">
        <v>68</v>
      </c>
      <c r="B32" s="244">
        <v>38.3656636694911</v>
      </c>
      <c r="C32" s="244">
        <v>35.4682594709511</v>
      </c>
      <c r="D32" s="244">
        <v>43.3732315647387</v>
      </c>
      <c r="E32" s="244"/>
      <c r="F32" s="244">
        <v>17.9020763742518</v>
      </c>
      <c r="G32" s="244">
        <v>2.34106982926908</v>
      </c>
      <c r="H32" s="244">
        <v>1.11672472885494</v>
      </c>
      <c r="I32" s="244">
        <v>19.9343418150033</v>
      </c>
      <c r="J32" s="244">
        <v>49.9085666608148</v>
      </c>
      <c r="K32" s="244">
        <v>27.9557256270453</v>
      </c>
      <c r="L32" s="244">
        <v>28.6825567192236</v>
      </c>
      <c r="M32" s="244">
        <v>38.7571638263898</v>
      </c>
      <c r="N32" s="244">
        <v>22.3858018399514</v>
      </c>
      <c r="O32" s="242">
        <v>776.853489772319</v>
      </c>
    </row>
    <row r="33" ht="12.75" customHeight="1" spans="1:15">
      <c r="A33" s="248" t="s">
        <v>69</v>
      </c>
      <c r="B33" s="244">
        <v>52.6079764252944</v>
      </c>
      <c r="C33" s="244">
        <v>49.3571885945482</v>
      </c>
      <c r="D33" s="244">
        <v>58.1602081421315</v>
      </c>
      <c r="E33" s="244"/>
      <c r="F33" s="244">
        <v>16.1332512382159</v>
      </c>
      <c r="G33" s="244">
        <v>1.73602174115938</v>
      </c>
      <c r="H33" s="244">
        <v>2.1985590478243</v>
      </c>
      <c r="I33" s="244">
        <v>17.4077987141328</v>
      </c>
      <c r="J33" s="244">
        <v>61.5933350469438</v>
      </c>
      <c r="K33" s="244">
        <v>38.1580118811105</v>
      </c>
      <c r="L33" s="244">
        <v>24.4318946560122</v>
      </c>
      <c r="M33" s="244">
        <v>45.6129888870545</v>
      </c>
      <c r="N33" s="244">
        <v>34.8003265538316</v>
      </c>
      <c r="O33" s="242">
        <v>161.888148156395</v>
      </c>
    </row>
    <row r="34" ht="12.75" customHeight="1" spans="1:15">
      <c r="A34" s="243" t="s">
        <v>71</v>
      </c>
      <c r="B34" s="244"/>
      <c r="C34" s="244"/>
      <c r="D34" s="244"/>
      <c r="E34" s="244"/>
      <c r="F34" s="244"/>
      <c r="G34" s="244"/>
      <c r="H34" s="244"/>
      <c r="I34" s="244"/>
      <c r="J34" s="244"/>
      <c r="K34" s="244"/>
      <c r="L34" s="244"/>
      <c r="M34" s="244"/>
      <c r="N34" s="244"/>
      <c r="O34" s="242"/>
    </row>
    <row r="35" ht="12.75" customHeight="1" spans="1:15">
      <c r="A35" s="248" t="s">
        <v>72</v>
      </c>
      <c r="B35" s="244">
        <v>21.2918206906457</v>
      </c>
      <c r="C35" s="244">
        <v>16.8390079201593</v>
      </c>
      <c r="D35" s="244">
        <v>25.5219035166443</v>
      </c>
      <c r="E35" s="244"/>
      <c r="F35" s="244">
        <v>12.0779784812361</v>
      </c>
      <c r="G35" s="244">
        <v>0.979287449512625</v>
      </c>
      <c r="H35" s="244">
        <v>1.76076380070402</v>
      </c>
      <c r="I35" s="244">
        <v>13.4189544701102</v>
      </c>
      <c r="J35" s="244">
        <v>32.5940002400526</v>
      </c>
      <c r="K35" s="244">
        <v>17.8049777836208</v>
      </c>
      <c r="L35" s="244">
        <v>16.7241894062077</v>
      </c>
      <c r="M35" s="244">
        <v>26.1625617588813</v>
      </c>
      <c r="N35" s="244">
        <v>11.4580944173928</v>
      </c>
      <c r="O35" s="242">
        <v>1116.07142875809</v>
      </c>
    </row>
    <row r="36" ht="12.75" customHeight="1" spans="1:15">
      <c r="A36" s="248" t="s">
        <v>73</v>
      </c>
      <c r="B36" s="244">
        <v>26.2468190894211</v>
      </c>
      <c r="C36" s="244">
        <v>21.0664736559406</v>
      </c>
      <c r="D36" s="244">
        <v>29.2441347127911</v>
      </c>
      <c r="E36" s="244"/>
      <c r="F36" s="244">
        <v>12.8203625865812</v>
      </c>
      <c r="G36" s="244">
        <v>1.10388549515348</v>
      </c>
      <c r="H36" s="244">
        <v>1.02380959329357</v>
      </c>
      <c r="I36" s="244">
        <v>14.4356503282649</v>
      </c>
      <c r="J36" s="244">
        <v>35.1171895103906</v>
      </c>
      <c r="K36" s="244">
        <v>20.4926108975021</v>
      </c>
      <c r="L36" s="244">
        <v>19.0895016798323</v>
      </c>
      <c r="M36" s="244">
        <v>29.6200335901766</v>
      </c>
      <c r="N36" s="244">
        <v>15.7702640052052</v>
      </c>
      <c r="O36" s="242">
        <v>975.165058329809</v>
      </c>
    </row>
    <row r="37" ht="12.75" customHeight="1" spans="1:15">
      <c r="A37" s="248" t="s">
        <v>74</v>
      </c>
      <c r="B37" s="244">
        <v>39.8287073839996</v>
      </c>
      <c r="C37" s="244">
        <v>37.959935552026</v>
      </c>
      <c r="D37" s="244">
        <v>44.9340785699072</v>
      </c>
      <c r="E37" s="244"/>
      <c r="F37" s="244">
        <v>14.578689072294</v>
      </c>
      <c r="G37" s="244">
        <v>2.48959072212211</v>
      </c>
      <c r="H37" s="244">
        <v>1.67826751770879</v>
      </c>
      <c r="I37" s="244">
        <v>16.7159804536281</v>
      </c>
      <c r="J37" s="244">
        <v>52.102767553862</v>
      </c>
      <c r="K37" s="244">
        <v>27.8358102527823</v>
      </c>
      <c r="L37" s="244">
        <v>27.8297890329097</v>
      </c>
      <c r="M37" s="244">
        <v>37.1655989551302</v>
      </c>
      <c r="N37" s="244">
        <v>22.394530515027</v>
      </c>
      <c r="O37" s="242">
        <v>833.208782550857</v>
      </c>
    </row>
    <row r="38" ht="12.75" customHeight="1" spans="1:15">
      <c r="A38" s="248" t="s">
        <v>75</v>
      </c>
      <c r="B38" s="244">
        <v>44.5227253910695</v>
      </c>
      <c r="C38" s="244">
        <v>39.1932536175504</v>
      </c>
      <c r="D38" s="244">
        <v>48.8150706520457</v>
      </c>
      <c r="E38" s="244"/>
      <c r="F38" s="244">
        <v>18.9390479801008</v>
      </c>
      <c r="G38" s="244">
        <v>1.84596345239617</v>
      </c>
      <c r="H38" s="244">
        <v>1.79057530965996</v>
      </c>
      <c r="I38" s="244">
        <v>20.0217766104039</v>
      </c>
      <c r="J38" s="244">
        <v>54.7636382306505</v>
      </c>
      <c r="K38" s="244">
        <v>29.2661375090144</v>
      </c>
      <c r="L38" s="244">
        <v>29.2051288471594</v>
      </c>
      <c r="M38" s="244">
        <v>41.6493542067625</v>
      </c>
      <c r="N38" s="244">
        <v>23.1470088480742</v>
      </c>
      <c r="O38" s="242">
        <v>631.175877436404</v>
      </c>
    </row>
    <row r="39" ht="12.75" customHeight="1" spans="1:15">
      <c r="A39" s="248" t="s">
        <v>76</v>
      </c>
      <c r="B39" s="244">
        <v>43.1990692536873</v>
      </c>
      <c r="C39" s="244">
        <v>40.2609686101136</v>
      </c>
      <c r="D39" s="244">
        <v>49.2472820397001</v>
      </c>
      <c r="E39" s="244"/>
      <c r="F39" s="244">
        <v>17.2947032647922</v>
      </c>
      <c r="G39" s="244">
        <v>1.38063192805187</v>
      </c>
      <c r="H39" s="244">
        <v>1.27584508768753</v>
      </c>
      <c r="I39" s="244">
        <v>18.5674241702364</v>
      </c>
      <c r="J39" s="244">
        <v>53.0283588251023</v>
      </c>
      <c r="K39" s="244">
        <v>30.6328442507425</v>
      </c>
      <c r="L39" s="244">
        <v>25.0225184509532</v>
      </c>
      <c r="M39" s="244">
        <v>38.899090381329</v>
      </c>
      <c r="N39" s="244">
        <v>27.99184220385</v>
      </c>
      <c r="O39" s="242">
        <v>453.427243221345</v>
      </c>
    </row>
    <row r="40" ht="12.75" customHeight="1" spans="1:15">
      <c r="A40" s="243" t="s">
        <v>77</v>
      </c>
      <c r="B40" s="244"/>
      <c r="C40" s="244"/>
      <c r="D40" s="244"/>
      <c r="E40" s="244"/>
      <c r="F40" s="244"/>
      <c r="G40" s="244"/>
      <c r="H40" s="244"/>
      <c r="I40" s="244"/>
      <c r="J40" s="244"/>
      <c r="K40" s="244"/>
      <c r="L40" s="244"/>
      <c r="M40" s="244"/>
      <c r="N40" s="244"/>
      <c r="O40" s="242"/>
    </row>
    <row r="41" ht="12.75" customHeight="1" spans="1:15">
      <c r="A41" s="248" t="s">
        <v>78</v>
      </c>
      <c r="B41" s="244">
        <v>33.361842967223</v>
      </c>
      <c r="C41" s="244">
        <v>28.7663682207208</v>
      </c>
      <c r="D41" s="244">
        <v>37.4315439075803</v>
      </c>
      <c r="E41" s="244"/>
      <c r="F41" s="244">
        <v>13.7533170024459</v>
      </c>
      <c r="G41" s="244">
        <v>1.14664123726623</v>
      </c>
      <c r="H41" s="244">
        <v>1.59450776464311</v>
      </c>
      <c r="I41" s="244">
        <v>14.9038658931178</v>
      </c>
      <c r="J41" s="244">
        <v>43.3475707624463</v>
      </c>
      <c r="K41" s="244">
        <v>24.9350014978222</v>
      </c>
      <c r="L41" s="244">
        <v>23.033474371297</v>
      </c>
      <c r="M41" s="244">
        <v>33.663203580148</v>
      </c>
      <c r="N41" s="244">
        <v>19.4482635935092</v>
      </c>
      <c r="O41" s="242">
        <v>2934.61927909009</v>
      </c>
    </row>
    <row r="42" ht="12.75" customHeight="1" spans="1:15">
      <c r="A42" s="248" t="s">
        <v>79</v>
      </c>
      <c r="B42" s="244">
        <v>33.7911306171327</v>
      </c>
      <c r="C42" s="244">
        <v>32.5225476969295</v>
      </c>
      <c r="D42" s="244">
        <v>39.8676970391513</v>
      </c>
      <c r="E42" s="244"/>
      <c r="F42" s="244">
        <v>15.1374304397412</v>
      </c>
      <c r="G42" s="244">
        <v>1.39113307541655</v>
      </c>
      <c r="H42" s="244">
        <v>1.456110651823</v>
      </c>
      <c r="I42" s="244">
        <v>17.7203943046773</v>
      </c>
      <c r="J42" s="244">
        <v>48.0913533486298</v>
      </c>
      <c r="K42" s="244">
        <v>23.9332791451638</v>
      </c>
      <c r="L42" s="244">
        <v>26.1072276885332</v>
      </c>
      <c r="M42" s="244">
        <v>38.6823836131327</v>
      </c>
      <c r="N42" s="244">
        <v>24.28620286264</v>
      </c>
      <c r="O42" s="242">
        <v>162.260408293656</v>
      </c>
    </row>
    <row r="43" ht="12.75" customHeight="1" spans="1:15">
      <c r="A43" s="248" t="s">
        <v>80</v>
      </c>
      <c r="B43" s="244">
        <v>34.6608211775186</v>
      </c>
      <c r="C43" s="244">
        <v>32.6906018052422</v>
      </c>
      <c r="D43" s="244">
        <v>44.3123950160452</v>
      </c>
      <c r="E43" s="244"/>
      <c r="F43" s="244">
        <v>17.9329328510886</v>
      </c>
      <c r="G43" s="244">
        <v>0</v>
      </c>
      <c r="H43" s="244">
        <v>0</v>
      </c>
      <c r="I43" s="244">
        <v>17.9329328510886</v>
      </c>
      <c r="J43" s="244">
        <v>49.1445854195136</v>
      </c>
      <c r="K43" s="244">
        <v>19.3255260947277</v>
      </c>
      <c r="L43" s="244">
        <v>19.0428129021062</v>
      </c>
      <c r="M43" s="244">
        <v>27.8085845885273</v>
      </c>
      <c r="N43" s="244">
        <v>15.5453100031499</v>
      </c>
      <c r="O43" s="242">
        <v>209.773150197014</v>
      </c>
    </row>
    <row r="44" ht="12.75" customHeight="1" spans="1:15">
      <c r="A44" s="269" t="s">
        <v>81</v>
      </c>
      <c r="B44" s="346">
        <v>27.8688092665627</v>
      </c>
      <c r="C44" s="346">
        <v>24.7802841959604</v>
      </c>
      <c r="D44" s="346">
        <v>31.2796955522103</v>
      </c>
      <c r="E44" s="346"/>
      <c r="F44" s="346">
        <v>16.1531564689846</v>
      </c>
      <c r="G44" s="346">
        <v>3.47985772450383</v>
      </c>
      <c r="H44" s="346">
        <v>1.64436871886688</v>
      </c>
      <c r="I44" s="346">
        <v>19.4526504519372</v>
      </c>
      <c r="J44" s="346">
        <v>38.9005994791923</v>
      </c>
      <c r="K44" s="346">
        <v>20.3561319548991</v>
      </c>
      <c r="L44" s="346">
        <v>20.5339793557079</v>
      </c>
      <c r="M44" s="346">
        <v>31.4318447312545</v>
      </c>
      <c r="N44" s="346">
        <v>14.027924903442</v>
      </c>
      <c r="O44" s="353">
        <v>702.395552715728</v>
      </c>
    </row>
    <row r="45" ht="12.75" customHeight="1" spans="1:15">
      <c r="A45" s="375" t="s">
        <v>208</v>
      </c>
      <c r="B45" s="58"/>
      <c r="C45" s="58"/>
      <c r="D45" s="58"/>
      <c r="E45" s="58"/>
      <c r="F45" s="58"/>
      <c r="G45" s="58"/>
      <c r="H45" s="58"/>
      <c r="I45" s="58"/>
      <c r="J45" s="58"/>
      <c r="K45" s="58"/>
      <c r="L45" s="58"/>
      <c r="M45" s="58"/>
      <c r="N45" s="58"/>
      <c r="O45" s="379"/>
    </row>
    <row r="46" ht="12.75" customHeight="1" spans="1:15">
      <c r="A46" s="322" t="s">
        <v>172</v>
      </c>
      <c r="B46" s="323"/>
      <c r="C46" s="323"/>
      <c r="D46" s="323"/>
      <c r="E46" s="323"/>
      <c r="F46" s="323"/>
      <c r="G46" s="323"/>
      <c r="H46" s="323"/>
      <c r="I46" s="323"/>
      <c r="J46" s="323"/>
      <c r="K46" s="323"/>
      <c r="L46" s="323"/>
      <c r="M46" s="323"/>
      <c r="N46" s="323"/>
      <c r="O46" s="338"/>
    </row>
    <row r="47" ht="12.75" customHeight="1" spans="1:15">
      <c r="A47" s="88"/>
      <c r="B47" s="88"/>
      <c r="C47" s="88"/>
      <c r="D47" s="88"/>
      <c r="E47" s="88"/>
      <c r="F47" s="88"/>
      <c r="G47" s="88"/>
      <c r="H47" s="88"/>
      <c r="I47" s="88"/>
      <c r="J47" s="88"/>
      <c r="K47" s="88"/>
      <c r="L47" s="88"/>
      <c r="M47" s="88"/>
      <c r="N47" s="88"/>
      <c r="O47" s="88"/>
    </row>
    <row r="48" ht="114" customHeight="1" spans="1:15">
      <c r="A48" s="60" t="s">
        <v>209</v>
      </c>
      <c r="B48" s="61"/>
      <c r="C48" s="61"/>
      <c r="D48" s="253"/>
      <c r="E48" s="253"/>
      <c r="F48" s="253"/>
      <c r="G48" s="253"/>
      <c r="H48" s="253"/>
      <c r="I48" s="253"/>
      <c r="J48" s="253"/>
      <c r="K48" s="253"/>
      <c r="L48" s="253"/>
      <c r="M48" s="253"/>
      <c r="N48" s="253"/>
      <c r="O48" s="254"/>
    </row>
  </sheetData>
  <mergeCells count="14">
    <mergeCell ref="A1:O1"/>
    <mergeCell ref="A2:O2"/>
    <mergeCell ref="B3:N3"/>
    <mergeCell ref="B4:D4"/>
    <mergeCell ref="F4:I4"/>
    <mergeCell ref="K4:M4"/>
    <mergeCell ref="A45:O45"/>
    <mergeCell ref="A46:O46"/>
    <mergeCell ref="A47:O47"/>
    <mergeCell ref="A48:O48"/>
    <mergeCell ref="A3:A5"/>
    <mergeCell ref="J4:J5"/>
    <mergeCell ref="N4:N5"/>
    <mergeCell ref="O3:O5"/>
  </mergeCells>
  <printOptions horizontalCentered="1"/>
  <pageMargins left="0.25" right="0.25" top="0.75" bottom="0.75" header="0.3" footer="0.3"/>
  <pageSetup paperSize="9" scale="83"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T50"/>
  <sheetViews>
    <sheetView zoomScale="166" zoomScaleNormal="166" workbookViewId="0">
      <selection activeCell="A1" sqref="A1:T48"/>
    </sheetView>
  </sheetViews>
  <sheetFormatPr defaultColWidth="9" defaultRowHeight="13.2"/>
  <cols>
    <col min="1" max="1" width="14.8518518518519" customWidth="1"/>
    <col min="2" max="2" width="6.85185185185185" customWidth="1"/>
    <col min="3" max="3" width="7.57407407407407" customWidth="1"/>
    <col min="4" max="4" width="14.4259259259259" customWidth="1"/>
    <col min="5" max="5" width="7.71296296296296" customWidth="1"/>
    <col min="6" max="6" width="0.851851851851852" customWidth="1"/>
    <col min="7" max="7" width="4.28703703703704" customWidth="1"/>
    <col min="8" max="8" width="5.42592592592593" customWidth="1"/>
    <col min="9" max="9" width="4.57407407407407" customWidth="1"/>
    <col min="10" max="10" width="7.28703703703704" customWidth="1"/>
    <col min="11" max="11" width="0.851851851851852" customWidth="1"/>
    <col min="12" max="12" width="4.85185185185185" customWidth="1"/>
    <col min="13" max="13" width="7.28703703703704" customWidth="1"/>
    <col min="14" max="14" width="7.57407407407407" customWidth="1"/>
    <col min="15" max="15" width="6.28703703703704" customWidth="1"/>
    <col min="16" max="16" width="7.13888888888889" customWidth="1"/>
    <col min="17" max="17" width="5.13888888888889" customWidth="1"/>
    <col min="18" max="18" width="7.71296296296296" customWidth="1"/>
    <col min="19" max="19" width="7.28703703703704" customWidth="1"/>
    <col min="20" max="20" width="12.4259259259259" customWidth="1"/>
  </cols>
  <sheetData>
    <row r="1" ht="19.5" customHeight="1" spans="1:20">
      <c r="A1" s="227" t="s">
        <v>210</v>
      </c>
      <c r="B1" s="228"/>
      <c r="C1" s="228"/>
      <c r="D1" s="228"/>
      <c r="E1" s="228"/>
      <c r="F1" s="228"/>
      <c r="G1" s="228"/>
      <c r="H1" s="228"/>
      <c r="I1" s="228"/>
      <c r="J1" s="228"/>
      <c r="K1" s="228"/>
      <c r="L1" s="228"/>
      <c r="M1" s="228"/>
      <c r="N1" s="228"/>
      <c r="O1" s="228"/>
      <c r="P1" s="228"/>
      <c r="Q1" s="228"/>
      <c r="R1" s="228"/>
      <c r="S1" s="228"/>
      <c r="T1" s="229"/>
    </row>
    <row r="2" ht="25.5" customHeight="1" spans="1:20">
      <c r="A2" s="230" t="s">
        <v>211</v>
      </c>
      <c r="B2" s="231"/>
      <c r="C2" s="127"/>
      <c r="D2" s="127"/>
      <c r="E2" s="127"/>
      <c r="F2" s="127"/>
      <c r="G2" s="127"/>
      <c r="H2" s="127"/>
      <c r="I2" s="127"/>
      <c r="J2" s="127"/>
      <c r="K2" s="127"/>
      <c r="L2" s="127"/>
      <c r="M2" s="127"/>
      <c r="N2" s="127"/>
      <c r="O2" s="127"/>
      <c r="P2" s="127"/>
      <c r="Q2" s="127"/>
      <c r="R2" s="127"/>
      <c r="S2" s="127"/>
      <c r="T2" s="363"/>
    </row>
    <row r="3" ht="13.5" customHeight="1" spans="1:20">
      <c r="A3" s="356"/>
      <c r="B3" s="10" t="s">
        <v>212</v>
      </c>
      <c r="C3" s="10"/>
      <c r="D3" s="10"/>
      <c r="E3" s="10"/>
      <c r="F3" s="10"/>
      <c r="G3" s="10"/>
      <c r="H3" s="10"/>
      <c r="I3" s="10"/>
      <c r="J3" s="10"/>
      <c r="K3" s="10"/>
      <c r="L3" s="10"/>
      <c r="M3" s="10"/>
      <c r="N3" s="10"/>
      <c r="O3" s="10"/>
      <c r="P3" s="10"/>
      <c r="Q3" s="10"/>
      <c r="R3" s="10"/>
      <c r="S3" s="272" t="s">
        <v>213</v>
      </c>
      <c r="T3" s="330" t="s">
        <v>158</v>
      </c>
    </row>
    <row r="4" ht="13.5" customHeight="1" spans="1:20">
      <c r="A4" s="357"/>
      <c r="B4" s="272" t="s">
        <v>194</v>
      </c>
      <c r="C4" s="272" t="s">
        <v>214</v>
      </c>
      <c r="D4" s="272" t="s">
        <v>215</v>
      </c>
      <c r="E4" s="238" t="s">
        <v>216</v>
      </c>
      <c r="F4" s="121"/>
      <c r="G4" s="76" t="s">
        <v>217</v>
      </c>
      <c r="H4" s="76"/>
      <c r="I4" s="76"/>
      <c r="J4" s="76"/>
      <c r="K4" s="76"/>
      <c r="L4" s="76"/>
      <c r="M4" s="76"/>
      <c r="N4" s="76"/>
      <c r="O4" s="76"/>
      <c r="P4" s="76"/>
      <c r="Q4" s="76"/>
      <c r="R4" s="76"/>
      <c r="S4" s="272"/>
      <c r="T4" s="330"/>
    </row>
    <row r="5" ht="12.75" customHeight="1" spans="1:20">
      <c r="A5" s="357"/>
      <c r="B5" s="272"/>
      <c r="C5" s="272"/>
      <c r="D5" s="272"/>
      <c r="E5" s="238"/>
      <c r="F5" s="358"/>
      <c r="G5" s="359" t="s">
        <v>218</v>
      </c>
      <c r="H5" s="359"/>
      <c r="I5" s="359"/>
      <c r="J5" s="359"/>
      <c r="K5" s="14"/>
      <c r="L5" s="359" t="s">
        <v>219</v>
      </c>
      <c r="M5" s="359"/>
      <c r="N5" s="359"/>
      <c r="O5" s="272" t="s">
        <v>220</v>
      </c>
      <c r="P5" s="272" t="s">
        <v>221</v>
      </c>
      <c r="Q5" s="272" t="s">
        <v>222</v>
      </c>
      <c r="R5" s="364" t="s">
        <v>223</v>
      </c>
      <c r="S5" s="272"/>
      <c r="T5" s="330"/>
    </row>
    <row r="6" ht="13.5" customHeight="1" spans="1:20">
      <c r="A6" s="357"/>
      <c r="B6" s="272"/>
      <c r="C6" s="272"/>
      <c r="D6" s="272"/>
      <c r="E6" s="238"/>
      <c r="G6" s="272" t="s">
        <v>224</v>
      </c>
      <c r="H6" s="272" t="s">
        <v>225</v>
      </c>
      <c r="I6" s="272" t="s">
        <v>222</v>
      </c>
      <c r="J6" s="272" t="s">
        <v>226</v>
      </c>
      <c r="K6" s="14"/>
      <c r="L6" s="272" t="s">
        <v>224</v>
      </c>
      <c r="M6" s="272" t="s">
        <v>227</v>
      </c>
      <c r="N6" s="272" t="s">
        <v>226</v>
      </c>
      <c r="O6" s="272"/>
      <c r="P6" s="272"/>
      <c r="Q6" s="272"/>
      <c r="R6" s="364"/>
      <c r="S6" s="272"/>
      <c r="T6" s="330"/>
    </row>
    <row r="7" ht="25.5" customHeight="1" spans="1:20">
      <c r="A7" s="341"/>
      <c r="B7" s="272"/>
      <c r="C7" s="272"/>
      <c r="D7" s="272"/>
      <c r="E7" s="238"/>
      <c r="F7" s="63"/>
      <c r="G7" s="272"/>
      <c r="H7" s="272"/>
      <c r="I7" s="272"/>
      <c r="J7" s="272"/>
      <c r="K7" s="63"/>
      <c r="L7" s="272"/>
      <c r="M7" s="272"/>
      <c r="N7" s="272"/>
      <c r="O7" s="235"/>
      <c r="P7" s="361"/>
      <c r="Q7" s="235"/>
      <c r="R7" s="365"/>
      <c r="S7" s="272"/>
      <c r="T7" s="330"/>
    </row>
    <row r="8" ht="12.75" customHeight="1" spans="1:20">
      <c r="A8" s="306"/>
      <c r="B8" s="300"/>
      <c r="C8" s="273"/>
      <c r="D8" s="273"/>
      <c r="E8" s="273"/>
      <c r="F8" s="273"/>
      <c r="G8" s="274"/>
      <c r="H8" s="274"/>
      <c r="I8" s="274"/>
      <c r="J8" s="274"/>
      <c r="K8" s="274"/>
      <c r="L8" s="274"/>
      <c r="M8" s="274"/>
      <c r="N8" s="274"/>
      <c r="O8" s="273"/>
      <c r="P8" s="362"/>
      <c r="Q8" s="273"/>
      <c r="R8" s="273"/>
      <c r="S8" s="274"/>
      <c r="T8" s="366"/>
    </row>
    <row r="9" ht="12.75" customHeight="1" spans="1:20">
      <c r="A9" s="243" t="s">
        <v>52</v>
      </c>
      <c r="B9" s="244">
        <v>33.1690653192094</v>
      </c>
      <c r="C9" s="244">
        <v>42.119664076006</v>
      </c>
      <c r="D9" s="244">
        <v>47.9107548338939</v>
      </c>
      <c r="E9" s="244">
        <v>33.3799822115449</v>
      </c>
      <c r="F9" s="244"/>
      <c r="G9" s="244">
        <v>4.25528171461121</v>
      </c>
      <c r="H9" s="244">
        <v>0.952380844020303</v>
      </c>
      <c r="I9" s="244">
        <v>3.5104668579475</v>
      </c>
      <c r="J9" s="244">
        <v>5.29655847254628</v>
      </c>
      <c r="K9" s="244"/>
      <c r="L9" s="244">
        <v>8.45912040236936</v>
      </c>
      <c r="M9" s="244">
        <v>0.527902709647545</v>
      </c>
      <c r="N9" s="244">
        <v>1.34864290996153</v>
      </c>
      <c r="O9" s="244">
        <v>0.0955728116177945</v>
      </c>
      <c r="P9" s="244">
        <v>0</v>
      </c>
      <c r="Q9" s="244">
        <v>6.49415991824349</v>
      </c>
      <c r="R9" s="244"/>
      <c r="S9" s="244">
        <v>25.9124814435811</v>
      </c>
      <c r="T9" s="242">
        <v>4009.04839029647</v>
      </c>
    </row>
    <row r="10" ht="12.75" customHeight="1" spans="1:20">
      <c r="A10" s="345"/>
      <c r="B10" s="244"/>
      <c r="C10" s="244"/>
      <c r="D10" s="244"/>
      <c r="E10" s="244"/>
      <c r="F10" s="244"/>
      <c r="G10" s="244"/>
      <c r="H10" s="244"/>
      <c r="I10" s="244"/>
      <c r="J10" s="244"/>
      <c r="K10" s="244"/>
      <c r="L10" s="244"/>
      <c r="M10" s="244"/>
      <c r="N10" s="244"/>
      <c r="O10" s="244"/>
      <c r="P10" s="244"/>
      <c r="Q10" s="244"/>
      <c r="R10" s="244"/>
      <c r="S10" s="244"/>
      <c r="T10" s="242"/>
    </row>
    <row r="11" ht="12.75" customHeight="1" spans="1:20">
      <c r="A11" s="243" t="s">
        <v>53</v>
      </c>
      <c r="B11" s="244"/>
      <c r="C11" s="244"/>
      <c r="D11" s="244"/>
      <c r="E11" s="244"/>
      <c r="F11" s="244"/>
      <c r="G11" s="244"/>
      <c r="H11" s="244"/>
      <c r="I11" s="244"/>
      <c r="J11" s="244"/>
      <c r="K11" s="244"/>
      <c r="L11" s="244"/>
      <c r="M11" s="244"/>
      <c r="N11" s="244"/>
      <c r="O11" s="244"/>
      <c r="P11" s="244"/>
      <c r="Q11" s="244"/>
      <c r="R11" s="244"/>
      <c r="S11" s="244"/>
      <c r="T11" s="242"/>
    </row>
    <row r="12" ht="12.75" customHeight="1" spans="1:20">
      <c r="A12" s="248" t="s">
        <v>54</v>
      </c>
      <c r="B12" s="244">
        <v>34.7118999832141</v>
      </c>
      <c r="C12" s="244">
        <v>42.8982742639509</v>
      </c>
      <c r="D12" s="244">
        <v>48.2615618764792</v>
      </c>
      <c r="E12" s="244">
        <v>34.380331010703</v>
      </c>
      <c r="F12" s="244"/>
      <c r="G12" s="244">
        <v>4.06299557604533</v>
      </c>
      <c r="H12" s="244">
        <v>0.908810485248337</v>
      </c>
      <c r="I12" s="244">
        <v>3.38061147074949</v>
      </c>
      <c r="J12" s="244">
        <v>5.19973326177007</v>
      </c>
      <c r="K12" s="244"/>
      <c r="L12" s="244">
        <v>8.64026867791111</v>
      </c>
      <c r="M12" s="244">
        <v>0.756524932675507</v>
      </c>
      <c r="N12" s="244">
        <v>1.1488674655984</v>
      </c>
      <c r="O12" s="244">
        <v>0.0502292151444586</v>
      </c>
      <c r="P12" s="244">
        <v>0</v>
      </c>
      <c r="Q12" s="244">
        <v>6.37407155132396</v>
      </c>
      <c r="R12" s="244"/>
      <c r="S12" s="244">
        <v>25.8595699160487</v>
      </c>
      <c r="T12" s="242">
        <v>2108.24286023797</v>
      </c>
    </row>
    <row r="13" ht="12.75" customHeight="1" spans="1:20">
      <c r="A13" s="248" t="s">
        <v>55</v>
      </c>
      <c r="B13" s="244">
        <v>31.4578591418919</v>
      </c>
      <c r="C13" s="244">
        <v>41.256083165868</v>
      </c>
      <c r="D13" s="244">
        <v>47.521663771628</v>
      </c>
      <c r="E13" s="244">
        <v>32.2704640729336</v>
      </c>
      <c r="F13" s="244"/>
      <c r="G13" s="244">
        <v>4.46855228455831</v>
      </c>
      <c r="H13" s="244">
        <v>1.00070609157794</v>
      </c>
      <c r="I13" s="244">
        <v>3.65449352905844</v>
      </c>
      <c r="J13" s="244">
        <v>5.4039503419837</v>
      </c>
      <c r="K13" s="244"/>
      <c r="L13" s="244">
        <v>8.25820318463404</v>
      </c>
      <c r="M13" s="244">
        <v>0.274330652028588</v>
      </c>
      <c r="N13" s="244">
        <v>1.5702201031931</v>
      </c>
      <c r="O13" s="244">
        <v>0.145864812567243</v>
      </c>
      <c r="P13" s="244">
        <v>0</v>
      </c>
      <c r="Q13" s="244">
        <v>6.62735368170437</v>
      </c>
      <c r="R13" s="244"/>
      <c r="S13" s="244">
        <v>25.9711672735518</v>
      </c>
      <c r="T13" s="242">
        <v>1900.80553005855</v>
      </c>
    </row>
    <row r="14" ht="12.75" customHeight="1" spans="1:20">
      <c r="A14" s="243" t="s">
        <v>56</v>
      </c>
      <c r="B14" s="244"/>
      <c r="C14" s="244"/>
      <c r="D14" s="244"/>
      <c r="E14" s="244"/>
      <c r="F14" s="244"/>
      <c r="G14" s="244"/>
      <c r="H14" s="244"/>
      <c r="I14" s="244"/>
      <c r="J14" s="244"/>
      <c r="K14" s="244"/>
      <c r="L14" s="244"/>
      <c r="M14" s="244"/>
      <c r="N14" s="244"/>
      <c r="O14" s="244"/>
      <c r="P14" s="244"/>
      <c r="Q14" s="244"/>
      <c r="R14" s="244"/>
      <c r="S14" s="244"/>
      <c r="T14" s="242"/>
    </row>
    <row r="15" ht="12.75" customHeight="1" spans="1:20">
      <c r="A15" s="248" t="s">
        <v>57</v>
      </c>
      <c r="B15" s="244">
        <v>29.3734621164373</v>
      </c>
      <c r="C15" s="244">
        <v>41.5611699651899</v>
      </c>
      <c r="D15" s="244">
        <v>51.4057822676971</v>
      </c>
      <c r="E15" s="244">
        <v>37.7356566298012</v>
      </c>
      <c r="F15" s="244"/>
      <c r="G15" s="244">
        <v>3.14094227973244</v>
      </c>
      <c r="H15" s="244">
        <v>0.61243655660113</v>
      </c>
      <c r="I15" s="244">
        <v>8.03879947777602</v>
      </c>
      <c r="J15" s="244">
        <v>8.96643809202968</v>
      </c>
      <c r="K15" s="244"/>
      <c r="L15" s="244">
        <v>7.80123524133</v>
      </c>
      <c r="M15" s="244">
        <v>1.43747319774011</v>
      </c>
      <c r="N15" s="244">
        <v>3.18249772858654</v>
      </c>
      <c r="O15" s="244">
        <v>0.505729776460772</v>
      </c>
      <c r="P15" s="244">
        <v>0</v>
      </c>
      <c r="Q15" s="244">
        <v>12.2529814891552</v>
      </c>
      <c r="R15" s="244"/>
      <c r="S15" s="244">
        <v>18.5372375028729</v>
      </c>
      <c r="T15" s="242">
        <v>411.290849751242</v>
      </c>
    </row>
    <row r="16" ht="12.75" customHeight="1" spans="1:20">
      <c r="A16" s="248" t="s">
        <v>58</v>
      </c>
      <c r="B16" s="244">
        <v>28.3360278527607</v>
      </c>
      <c r="C16" s="244">
        <v>38.1249570075367</v>
      </c>
      <c r="D16" s="244">
        <v>44.8360805953134</v>
      </c>
      <c r="E16" s="244">
        <v>27.8732539496885</v>
      </c>
      <c r="F16" s="244"/>
      <c r="G16" s="244">
        <v>5.84043442581537</v>
      </c>
      <c r="H16" s="244">
        <v>1.91552773221681</v>
      </c>
      <c r="I16" s="244">
        <v>1.99421930842891</v>
      </c>
      <c r="J16" s="244">
        <v>4.55528056684498</v>
      </c>
      <c r="K16" s="244"/>
      <c r="L16" s="244">
        <v>12.3803078614205</v>
      </c>
      <c r="M16" s="244">
        <v>0.0793023469948248</v>
      </c>
      <c r="N16" s="244">
        <v>0.651949162565148</v>
      </c>
      <c r="O16" s="244">
        <v>0.0480620284817119</v>
      </c>
      <c r="P16" s="244">
        <v>0</v>
      </c>
      <c r="Q16" s="244">
        <v>5.79310065679031</v>
      </c>
      <c r="R16" s="244"/>
      <c r="S16" s="244">
        <v>23.4371463188761</v>
      </c>
      <c r="T16" s="242">
        <v>1108.59171701395</v>
      </c>
    </row>
    <row r="17" ht="12.75" customHeight="1" spans="1:20">
      <c r="A17" s="248" t="s">
        <v>59</v>
      </c>
      <c r="B17" s="244">
        <v>36.7318062790027</v>
      </c>
      <c r="C17" s="244">
        <v>43.7906066634036</v>
      </c>
      <c r="D17" s="244">
        <v>48.1028845347856</v>
      </c>
      <c r="E17" s="244">
        <v>34.8369573840192</v>
      </c>
      <c r="F17" s="244"/>
      <c r="G17" s="244">
        <v>2.40588276043745</v>
      </c>
      <c r="H17" s="244">
        <v>0.451272399312137</v>
      </c>
      <c r="I17" s="244">
        <v>2.89489645297313</v>
      </c>
      <c r="J17" s="244">
        <v>5.18011213495816</v>
      </c>
      <c r="K17" s="244"/>
      <c r="L17" s="244">
        <v>6.60269176984927</v>
      </c>
      <c r="M17" s="244">
        <v>0.574292574760248</v>
      </c>
      <c r="N17" s="244">
        <v>1.47524094981836</v>
      </c>
      <c r="O17" s="244">
        <v>0</v>
      </c>
      <c r="P17" s="244">
        <v>0</v>
      </c>
      <c r="Q17" s="244">
        <v>5.01242122733089</v>
      </c>
      <c r="R17" s="244"/>
      <c r="S17" s="244">
        <v>29.8247357583674</v>
      </c>
      <c r="T17" s="242">
        <v>2044.63303406955</v>
      </c>
    </row>
    <row r="18" ht="12.75" customHeight="1" spans="1:20">
      <c r="A18" s="248" t="s">
        <v>60</v>
      </c>
      <c r="B18" s="244">
        <v>34.3161731559517</v>
      </c>
      <c r="C18" s="244">
        <v>33.7578860390614</v>
      </c>
      <c r="D18" s="244">
        <v>41.3118349684664</v>
      </c>
      <c r="E18" s="244">
        <v>31.7889830270148</v>
      </c>
      <c r="F18" s="244"/>
      <c r="G18" s="244">
        <v>4.72165147329579</v>
      </c>
      <c r="H18" s="244">
        <v>4.86719542744421</v>
      </c>
      <c r="I18" s="244">
        <v>5.9496213686583</v>
      </c>
      <c r="J18" s="244">
        <v>7.91880236443063</v>
      </c>
      <c r="K18" s="244"/>
      <c r="L18" s="244">
        <v>11.768626445028</v>
      </c>
      <c r="M18" s="244">
        <v>1.7861853849347</v>
      </c>
      <c r="N18" s="244">
        <v>0.546138825318165</v>
      </c>
      <c r="O18" s="244">
        <v>0</v>
      </c>
      <c r="P18" s="244">
        <v>0</v>
      </c>
      <c r="Q18" s="244">
        <v>7.2622517365938</v>
      </c>
      <c r="R18" s="244"/>
      <c r="S18" s="244">
        <v>20.724248581371</v>
      </c>
      <c r="T18" s="242">
        <v>87.5630200392599</v>
      </c>
    </row>
    <row r="19" ht="12.75" customHeight="1" spans="1:20">
      <c r="A19" s="248" t="s">
        <v>61</v>
      </c>
      <c r="B19" s="244">
        <v>32.2031715627157</v>
      </c>
      <c r="C19" s="244">
        <v>40.6754660845333</v>
      </c>
      <c r="D19" s="244">
        <v>51.8215771787314</v>
      </c>
      <c r="E19" s="244">
        <v>31.3834781973157</v>
      </c>
      <c r="F19" s="244"/>
      <c r="G19" s="244">
        <v>6.26818321313417</v>
      </c>
      <c r="H19" s="244">
        <v>0</v>
      </c>
      <c r="I19" s="244">
        <v>5.09190640115966</v>
      </c>
      <c r="J19" s="244">
        <v>7.6518033703185</v>
      </c>
      <c r="K19" s="244"/>
      <c r="L19" s="244">
        <v>4.41485978446846</v>
      </c>
      <c r="M19" s="244">
        <v>0</v>
      </c>
      <c r="N19" s="244">
        <v>2.78474773627646</v>
      </c>
      <c r="O19" s="244">
        <v>1.091448991019</v>
      </c>
      <c r="P19" s="244">
        <v>0</v>
      </c>
      <c r="Q19" s="244">
        <v>14.3309592926017</v>
      </c>
      <c r="R19" s="244"/>
      <c r="S19" s="244">
        <v>20.5300249114476</v>
      </c>
      <c r="T19" s="242">
        <v>111.661498972915</v>
      </c>
    </row>
    <row r="20" ht="12.75" customHeight="1" spans="1:20">
      <c r="A20" s="248" t="s">
        <v>62</v>
      </c>
      <c r="B20" s="244">
        <v>31.7091603210744</v>
      </c>
      <c r="C20" s="244">
        <v>50.8237412750121</v>
      </c>
      <c r="D20" s="244">
        <v>54.9198292568889</v>
      </c>
      <c r="E20" s="244">
        <v>40.2958927923762</v>
      </c>
      <c r="F20" s="244"/>
      <c r="G20" s="244">
        <v>13.2919615416658</v>
      </c>
      <c r="H20" s="244">
        <v>0.382540606241436</v>
      </c>
      <c r="I20" s="244">
        <v>6.31056667313251</v>
      </c>
      <c r="J20" s="244">
        <v>1.4559822830566</v>
      </c>
      <c r="K20" s="244"/>
      <c r="L20" s="244">
        <v>7.97442160081318</v>
      </c>
      <c r="M20" s="244">
        <v>0.434688377641328</v>
      </c>
      <c r="N20" s="244">
        <v>0</v>
      </c>
      <c r="O20" s="244">
        <v>0</v>
      </c>
      <c r="P20" s="244">
        <v>0</v>
      </c>
      <c r="Q20" s="244">
        <v>8.51579800950638</v>
      </c>
      <c r="R20" s="244"/>
      <c r="S20" s="244">
        <v>21.1580247701031</v>
      </c>
      <c r="T20" s="242">
        <v>245.308270449591</v>
      </c>
    </row>
    <row r="21" ht="12.75" customHeight="1" spans="1:20">
      <c r="A21" s="243" t="s">
        <v>63</v>
      </c>
      <c r="B21" s="244"/>
      <c r="C21" s="244"/>
      <c r="D21" s="244"/>
      <c r="E21" s="244"/>
      <c r="F21" s="244"/>
      <c r="G21" s="244"/>
      <c r="H21" s="244"/>
      <c r="I21" s="244"/>
      <c r="J21" s="244"/>
      <c r="K21" s="244"/>
      <c r="L21" s="244"/>
      <c r="M21" s="244"/>
      <c r="N21" s="244"/>
      <c r="O21" s="244"/>
      <c r="P21" s="244"/>
      <c r="Q21" s="244"/>
      <c r="R21" s="244"/>
      <c r="S21" s="244"/>
      <c r="T21" s="242"/>
    </row>
    <row r="22" ht="12.75" customHeight="1" spans="1:20">
      <c r="A22" s="248" t="s">
        <v>64</v>
      </c>
      <c r="B22" s="244">
        <v>35.6170201146318</v>
      </c>
      <c r="C22" s="244">
        <v>56.1874146584469</v>
      </c>
      <c r="D22" s="244">
        <v>59.9905969422837</v>
      </c>
      <c r="E22" s="244">
        <v>41.505787561659</v>
      </c>
      <c r="F22" s="244"/>
      <c r="G22" s="244">
        <v>4.04767022822452</v>
      </c>
      <c r="H22" s="244">
        <v>0.745175614943059</v>
      </c>
      <c r="I22" s="244">
        <v>4.03256734266644</v>
      </c>
      <c r="J22" s="244">
        <v>3.60531470173122</v>
      </c>
      <c r="K22" s="244"/>
      <c r="L22" s="244">
        <v>10.6642064079386</v>
      </c>
      <c r="M22" s="244">
        <v>0.389657660341285</v>
      </c>
      <c r="N22" s="244">
        <v>0.789586449212779</v>
      </c>
      <c r="O22" s="244">
        <v>0.113535892378183</v>
      </c>
      <c r="P22" s="244">
        <v>0</v>
      </c>
      <c r="Q22" s="244">
        <v>8.83048564398147</v>
      </c>
      <c r="R22" s="244"/>
      <c r="S22" s="244">
        <v>18.3303686705333</v>
      </c>
      <c r="T22" s="242">
        <v>1073.42997740049</v>
      </c>
    </row>
    <row r="23" ht="12.75" customHeight="1" spans="1:20">
      <c r="A23" s="248" t="s">
        <v>65</v>
      </c>
      <c r="B23" s="244">
        <v>32.2739530494458</v>
      </c>
      <c r="C23" s="244">
        <v>36.9756899397733</v>
      </c>
      <c r="D23" s="244">
        <v>43.4936737226542</v>
      </c>
      <c r="E23" s="244">
        <v>30.408723067299</v>
      </c>
      <c r="F23" s="244"/>
      <c r="G23" s="244">
        <v>4.3311963471674</v>
      </c>
      <c r="H23" s="244">
        <v>1.02814692567062</v>
      </c>
      <c r="I23" s="244">
        <v>3.31955706222926</v>
      </c>
      <c r="J23" s="244">
        <v>5.91497391602136</v>
      </c>
      <c r="K23" s="244"/>
      <c r="L23" s="244">
        <v>7.65281485164583</v>
      </c>
      <c r="M23" s="244">
        <v>0.578453005796611</v>
      </c>
      <c r="N23" s="244">
        <v>1.55306592399866</v>
      </c>
      <c r="O23" s="244">
        <v>0.0890044819977175</v>
      </c>
      <c r="P23" s="244">
        <v>0</v>
      </c>
      <c r="Q23" s="244">
        <v>5.63986562033266</v>
      </c>
      <c r="R23" s="244"/>
      <c r="S23" s="244">
        <v>28.6849354883122</v>
      </c>
      <c r="T23" s="242">
        <v>2935.618412896</v>
      </c>
    </row>
    <row r="24" ht="12.75" customHeight="1" spans="1:20">
      <c r="A24" s="243" t="s">
        <v>147</v>
      </c>
      <c r="B24" s="244"/>
      <c r="C24" s="244"/>
      <c r="D24" s="244"/>
      <c r="E24" s="244"/>
      <c r="F24" s="244"/>
      <c r="G24" s="244"/>
      <c r="H24" s="244"/>
      <c r="I24" s="244"/>
      <c r="J24" s="244"/>
      <c r="K24" s="244"/>
      <c r="L24" s="244"/>
      <c r="M24" s="244"/>
      <c r="N24" s="244"/>
      <c r="O24" s="244"/>
      <c r="P24" s="244"/>
      <c r="Q24" s="244"/>
      <c r="R24" s="244"/>
      <c r="S24" s="244"/>
      <c r="T24" s="242"/>
    </row>
    <row r="25" ht="12.75" customHeight="1" spans="1:20">
      <c r="A25" s="313" t="s">
        <v>148</v>
      </c>
      <c r="B25" s="244">
        <v>30.0866231011031</v>
      </c>
      <c r="C25" s="244">
        <v>39.4538759539158</v>
      </c>
      <c r="D25" s="244">
        <v>43.5643850705094</v>
      </c>
      <c r="E25" s="244">
        <v>30.2954109639047</v>
      </c>
      <c r="F25" s="244"/>
      <c r="G25" s="244">
        <v>2.85401984046177</v>
      </c>
      <c r="H25" s="244">
        <v>0.479647025322171</v>
      </c>
      <c r="I25" s="244">
        <v>4.23799904299503</v>
      </c>
      <c r="J25" s="244">
        <v>5.14512621575221</v>
      </c>
      <c r="K25" s="244"/>
      <c r="L25" s="244">
        <v>6.37379511804571</v>
      </c>
      <c r="M25" s="244">
        <v>0.991972789430228</v>
      </c>
      <c r="N25" s="244">
        <v>1.30792193895407</v>
      </c>
      <c r="O25" s="244">
        <v>0</v>
      </c>
      <c r="P25" s="244">
        <v>0</v>
      </c>
      <c r="Q25" s="244">
        <v>6.93118016026745</v>
      </c>
      <c r="R25" s="244"/>
      <c r="S25" s="244">
        <v>33.5204988173956</v>
      </c>
      <c r="T25" s="242">
        <v>806.491544336837</v>
      </c>
    </row>
    <row r="26" ht="12.75" customHeight="1" spans="1:20">
      <c r="A26" s="313" t="s">
        <v>149</v>
      </c>
      <c r="B26" s="244">
        <v>35.8475705389976</v>
      </c>
      <c r="C26" s="244">
        <v>43.9173288950639</v>
      </c>
      <c r="D26" s="244">
        <v>48.4146301134937</v>
      </c>
      <c r="E26" s="244">
        <v>31.5773607681822</v>
      </c>
      <c r="F26" s="244"/>
      <c r="G26" s="244">
        <v>4.20364441883083</v>
      </c>
      <c r="H26" s="244">
        <v>0.393060345769173</v>
      </c>
      <c r="I26" s="244">
        <v>3.73759301532556</v>
      </c>
      <c r="J26" s="244">
        <v>4.90331336028923</v>
      </c>
      <c r="K26" s="244"/>
      <c r="L26" s="244">
        <v>10.3058323862775</v>
      </c>
      <c r="M26" s="244">
        <v>0.360894424914088</v>
      </c>
      <c r="N26" s="244">
        <v>0.658205447154276</v>
      </c>
      <c r="O26" s="244">
        <v>0.270073463311074</v>
      </c>
      <c r="P26" s="244">
        <v>0</v>
      </c>
      <c r="Q26" s="244">
        <v>6.67852592235127</v>
      </c>
      <c r="R26" s="244"/>
      <c r="S26" s="244">
        <v>25.1583312028969</v>
      </c>
      <c r="T26" s="242">
        <v>1040.6404902777</v>
      </c>
    </row>
    <row r="27" ht="12.75" customHeight="1" spans="1:20">
      <c r="A27" s="313" t="s">
        <v>150</v>
      </c>
      <c r="B27" s="244">
        <v>33.0085002222411</v>
      </c>
      <c r="C27" s="244">
        <v>41.5717878334562</v>
      </c>
      <c r="D27" s="244">
        <v>49.1462098279089</v>
      </c>
      <c r="E27" s="244">
        <v>36.1905626258056</v>
      </c>
      <c r="F27" s="244"/>
      <c r="G27" s="244">
        <v>4.06456619293968</v>
      </c>
      <c r="H27" s="244">
        <v>1.30860954286706</v>
      </c>
      <c r="I27" s="244">
        <v>3.38688077388039</v>
      </c>
      <c r="J27" s="244">
        <v>5.41313233299828</v>
      </c>
      <c r="K27" s="244"/>
      <c r="L27" s="244">
        <v>7.67991343239691</v>
      </c>
      <c r="M27" s="244">
        <v>0.227014051478721</v>
      </c>
      <c r="N27" s="244">
        <v>1.69851727488713</v>
      </c>
      <c r="O27" s="244">
        <v>0.118732897646255</v>
      </c>
      <c r="P27" s="244">
        <v>0</v>
      </c>
      <c r="Q27" s="244">
        <v>6.67774043601185</v>
      </c>
      <c r="R27" s="244"/>
      <c r="S27" s="244">
        <v>23.4811543538002</v>
      </c>
      <c r="T27" s="242">
        <v>859.969286739764</v>
      </c>
    </row>
    <row r="28" ht="12.75" customHeight="1" spans="1:20">
      <c r="A28" s="313" t="s">
        <v>151</v>
      </c>
      <c r="B28" s="244">
        <v>33.3181226112981</v>
      </c>
      <c r="C28" s="244">
        <v>43.7583135875361</v>
      </c>
      <c r="D28" s="244">
        <v>48.7683645369673</v>
      </c>
      <c r="E28" s="244">
        <v>34.352760833949</v>
      </c>
      <c r="F28" s="244"/>
      <c r="G28" s="244">
        <v>6.18550476529897</v>
      </c>
      <c r="H28" s="244">
        <v>1.6287524258587</v>
      </c>
      <c r="I28" s="244">
        <v>3.53656678311723</v>
      </c>
      <c r="J28" s="244">
        <v>6.3276703033729</v>
      </c>
      <c r="K28" s="244"/>
      <c r="L28" s="244">
        <v>9.49544529320843</v>
      </c>
      <c r="M28" s="244">
        <v>0.593183413949651</v>
      </c>
      <c r="N28" s="244">
        <v>1.43463301529373</v>
      </c>
      <c r="O28" s="244">
        <v>0</v>
      </c>
      <c r="P28" s="244">
        <v>0</v>
      </c>
      <c r="Q28" s="244">
        <v>5.25812603574504</v>
      </c>
      <c r="R28" s="244"/>
      <c r="S28" s="244">
        <v>22.0071040880713</v>
      </c>
      <c r="T28" s="242">
        <v>735.037688342252</v>
      </c>
    </row>
    <row r="29" ht="12.75" customHeight="1" spans="1:20">
      <c r="A29" s="313" t="s">
        <v>152</v>
      </c>
      <c r="B29" s="244">
        <v>32.6877201780764</v>
      </c>
      <c r="C29" s="244">
        <v>41.318654880937</v>
      </c>
      <c r="D29" s="244">
        <v>50.1829498004282</v>
      </c>
      <c r="E29" s="244">
        <v>35.5523218302187</v>
      </c>
      <c r="F29" s="244"/>
      <c r="G29" s="244">
        <v>4.13015504225884</v>
      </c>
      <c r="H29" s="244">
        <v>1.23426547400655</v>
      </c>
      <c r="I29" s="244">
        <v>2.21218277847052</v>
      </c>
      <c r="J29" s="244">
        <v>4.72009883666937</v>
      </c>
      <c r="K29" s="244"/>
      <c r="L29" s="244">
        <v>7.87417709991394</v>
      </c>
      <c r="M29" s="244">
        <v>0.546068249155928</v>
      </c>
      <c r="N29" s="244">
        <v>2.0317346624554</v>
      </c>
      <c r="O29" s="244">
        <v>0</v>
      </c>
      <c r="P29" s="244">
        <v>0</v>
      </c>
      <c r="Q29" s="244">
        <v>6.85814405581377</v>
      </c>
      <c r="R29" s="244"/>
      <c r="S29" s="244">
        <v>25.2253588600735</v>
      </c>
      <c r="T29" s="242">
        <v>566.909380599945</v>
      </c>
    </row>
    <row r="30" ht="12.75" customHeight="1" spans="1:20">
      <c r="A30" s="243" t="s">
        <v>66</v>
      </c>
      <c r="B30" s="244"/>
      <c r="C30" s="244"/>
      <c r="D30" s="244"/>
      <c r="E30" s="244"/>
      <c r="F30" s="244"/>
      <c r="G30" s="244"/>
      <c r="H30" s="244"/>
      <c r="I30" s="244"/>
      <c r="J30" s="244"/>
      <c r="K30" s="244"/>
      <c r="L30" s="244"/>
      <c r="M30" s="244"/>
      <c r="N30" s="244"/>
      <c r="O30" s="244"/>
      <c r="P30" s="244"/>
      <c r="Q30" s="244"/>
      <c r="R30" s="244"/>
      <c r="S30" s="244"/>
      <c r="T30" s="242"/>
    </row>
    <row r="31" ht="12.75" customHeight="1" spans="1:20">
      <c r="A31" s="248" t="s">
        <v>51</v>
      </c>
      <c r="B31" s="244">
        <v>25.8652207663917</v>
      </c>
      <c r="C31" s="244">
        <v>31.7613665765509</v>
      </c>
      <c r="D31" s="244">
        <v>37.9744775942664</v>
      </c>
      <c r="E31" s="244">
        <v>25.3494907033982</v>
      </c>
      <c r="F31" s="244"/>
      <c r="G31" s="244">
        <v>3.35215178343028</v>
      </c>
      <c r="H31" s="244">
        <v>0.529180389722619</v>
      </c>
      <c r="I31" s="244">
        <v>2.79373162049604</v>
      </c>
      <c r="J31" s="244">
        <v>6.79525019636569</v>
      </c>
      <c r="K31" s="244"/>
      <c r="L31" s="244">
        <v>9.78706131032689</v>
      </c>
      <c r="M31" s="244">
        <v>0.604842866545387</v>
      </c>
      <c r="N31" s="244">
        <v>2.22502598467585</v>
      </c>
      <c r="O31" s="244">
        <v>0.214506564581483</v>
      </c>
      <c r="P31" s="244">
        <v>0</v>
      </c>
      <c r="Q31" s="244">
        <v>6.74080317713427</v>
      </c>
      <c r="R31" s="244"/>
      <c r="S31" s="244">
        <v>32.6800812023136</v>
      </c>
      <c r="T31" s="242">
        <v>1218.06620087619</v>
      </c>
    </row>
    <row r="32" ht="12.75" customHeight="1" spans="1:20">
      <c r="A32" s="248" t="s">
        <v>70</v>
      </c>
      <c r="B32" s="244">
        <v>33.8149432045496</v>
      </c>
      <c r="C32" s="244">
        <v>45.214001573205</v>
      </c>
      <c r="D32" s="244">
        <v>50.4897243350381</v>
      </c>
      <c r="E32" s="244">
        <v>36.5613613113762</v>
      </c>
      <c r="F32" s="244"/>
      <c r="G32" s="244">
        <v>2.35630398401253</v>
      </c>
      <c r="H32" s="244">
        <v>1.00490025268974</v>
      </c>
      <c r="I32" s="244">
        <v>1.97390085182193</v>
      </c>
      <c r="J32" s="244">
        <v>5.4223765148546</v>
      </c>
      <c r="K32" s="244"/>
      <c r="L32" s="244">
        <v>7.67999398217023</v>
      </c>
      <c r="M32" s="244">
        <v>0.637421644499019</v>
      </c>
      <c r="N32" s="244">
        <v>1.10079545648064</v>
      </c>
      <c r="O32" s="244">
        <v>0</v>
      </c>
      <c r="P32" s="244">
        <v>0</v>
      </c>
      <c r="Q32" s="244">
        <v>4.63189811856309</v>
      </c>
      <c r="R32" s="244"/>
      <c r="S32" s="244">
        <v>26.2248234534395</v>
      </c>
      <c r="T32" s="242">
        <v>1335.29748300471</v>
      </c>
    </row>
    <row r="33" ht="12.75" customHeight="1" spans="1:20">
      <c r="A33" s="248" t="s">
        <v>168</v>
      </c>
      <c r="B33" s="244">
        <v>36.3553620718841</v>
      </c>
      <c r="C33" s="244">
        <v>44.3463339453948</v>
      </c>
      <c r="D33" s="244">
        <v>51.1326427343627</v>
      </c>
      <c r="E33" s="244">
        <v>36.4439594492814</v>
      </c>
      <c r="F33" s="244"/>
      <c r="G33" s="244">
        <v>4.63293599277458</v>
      </c>
      <c r="H33" s="244">
        <v>1.51817585247085</v>
      </c>
      <c r="I33" s="244">
        <v>4.90890986237356</v>
      </c>
      <c r="J33" s="244">
        <v>4.40669537812781</v>
      </c>
      <c r="K33" s="244"/>
      <c r="L33" s="244">
        <v>9.46144520670222</v>
      </c>
      <c r="M33" s="244">
        <v>0.193095574726209</v>
      </c>
      <c r="N33" s="244">
        <v>1.33294029976571</v>
      </c>
      <c r="O33" s="244">
        <v>0</v>
      </c>
      <c r="P33" s="244">
        <v>0</v>
      </c>
      <c r="Q33" s="244">
        <v>6.52362314479126</v>
      </c>
      <c r="R33" s="244"/>
      <c r="S33" s="244">
        <v>24.4338033819459</v>
      </c>
      <c r="T33" s="242">
        <v>516.45071777977</v>
      </c>
    </row>
    <row r="34" ht="12.75" customHeight="1" spans="1:20">
      <c r="A34" s="248" t="s">
        <v>68</v>
      </c>
      <c r="B34" s="244">
        <v>38.7571638263898</v>
      </c>
      <c r="C34" s="244">
        <v>47.7530111174195</v>
      </c>
      <c r="D34" s="244">
        <v>53.5382867316892</v>
      </c>
      <c r="E34" s="244">
        <v>35.2618139394863</v>
      </c>
      <c r="F34" s="244"/>
      <c r="G34" s="244">
        <v>7.45915030411814</v>
      </c>
      <c r="H34" s="244">
        <v>1.19251406715752</v>
      </c>
      <c r="I34" s="244">
        <v>6.28459996144115</v>
      </c>
      <c r="J34" s="244">
        <v>3.73896802177775</v>
      </c>
      <c r="K34" s="244"/>
      <c r="L34" s="244">
        <v>7.34615970470534</v>
      </c>
      <c r="M34" s="244">
        <v>0.55194061136495</v>
      </c>
      <c r="N34" s="244">
        <v>0.430373611377637</v>
      </c>
      <c r="O34" s="244">
        <v>0.156880070687943</v>
      </c>
      <c r="P34" s="244">
        <v>0</v>
      </c>
      <c r="Q34" s="244">
        <v>9.18647277419584</v>
      </c>
      <c r="R34" s="244"/>
      <c r="S34" s="244">
        <v>18.2165852928039</v>
      </c>
      <c r="T34" s="242">
        <v>776.853489772319</v>
      </c>
    </row>
    <row r="35" ht="12.75" customHeight="1" spans="1:20">
      <c r="A35" s="248" t="s">
        <v>69</v>
      </c>
      <c r="B35" s="244">
        <v>45.6129888870545</v>
      </c>
      <c r="C35" s="244">
        <v>60.5256939857239</v>
      </c>
      <c r="D35" s="244">
        <v>63.9588208905362</v>
      </c>
      <c r="E35" s="244">
        <v>48.5539254829444</v>
      </c>
      <c r="F35" s="244"/>
      <c r="G35" s="244">
        <v>10.1475660626951</v>
      </c>
      <c r="H35" s="244">
        <v>0.7489840527317</v>
      </c>
      <c r="I35" s="244">
        <v>3.8144433603348</v>
      </c>
      <c r="J35" s="244">
        <v>3.31177775990953</v>
      </c>
      <c r="K35" s="244"/>
      <c r="L35" s="244">
        <v>7.06288787850374</v>
      </c>
      <c r="M35" s="244">
        <v>0</v>
      </c>
      <c r="N35" s="244">
        <v>1.25964206006154</v>
      </c>
      <c r="O35" s="244">
        <v>0</v>
      </c>
      <c r="P35" s="244">
        <v>0</v>
      </c>
      <c r="Q35" s="244">
        <v>7.00497024899138</v>
      </c>
      <c r="R35" s="244"/>
      <c r="S35" s="244">
        <v>14.142330929445</v>
      </c>
      <c r="T35" s="242">
        <v>161.888148156395</v>
      </c>
    </row>
    <row r="36" ht="12.75" customHeight="1" spans="1:20">
      <c r="A36" s="243" t="s">
        <v>71</v>
      </c>
      <c r="B36" s="244"/>
      <c r="C36" s="244"/>
      <c r="D36" s="244"/>
      <c r="E36" s="244"/>
      <c r="F36" s="244"/>
      <c r="G36" s="244"/>
      <c r="H36" s="244"/>
      <c r="I36" s="244"/>
      <c r="J36" s="244"/>
      <c r="K36" s="244"/>
      <c r="L36" s="244"/>
      <c r="M36" s="244"/>
      <c r="N36" s="244"/>
      <c r="O36" s="244"/>
      <c r="P36" s="244"/>
      <c r="Q36" s="244"/>
      <c r="R36" s="244"/>
      <c r="S36" s="244"/>
      <c r="T36" s="242"/>
    </row>
    <row r="37" ht="12.75" customHeight="1" spans="1:20">
      <c r="A37" s="248" t="s">
        <v>72</v>
      </c>
      <c r="B37" s="244">
        <v>26.1625617588813</v>
      </c>
      <c r="C37" s="244">
        <v>30.8920592856815</v>
      </c>
      <c r="D37" s="244">
        <v>37.583255370943</v>
      </c>
      <c r="E37" s="244">
        <v>26.7944926364039</v>
      </c>
      <c r="F37" s="244"/>
      <c r="G37" s="244">
        <v>3.25998237687644</v>
      </c>
      <c r="H37" s="244">
        <v>0.749066356383829</v>
      </c>
      <c r="I37" s="244">
        <v>3.11014935020078</v>
      </c>
      <c r="J37" s="244">
        <v>6.43495990071374</v>
      </c>
      <c r="K37" s="244"/>
      <c r="L37" s="244">
        <v>6.58347440345206</v>
      </c>
      <c r="M37" s="244">
        <v>0.667623753391294</v>
      </c>
      <c r="N37" s="244">
        <v>1.48866312631712</v>
      </c>
      <c r="O37" s="244">
        <v>0</v>
      </c>
      <c r="P37" s="244">
        <v>0</v>
      </c>
      <c r="Q37" s="244">
        <v>5.60944523576038</v>
      </c>
      <c r="R37" s="244"/>
      <c r="S37" s="244">
        <v>34.7850694959708</v>
      </c>
      <c r="T37" s="242">
        <v>1116.07142875809</v>
      </c>
    </row>
    <row r="38" ht="12.75" customHeight="1" spans="1:20">
      <c r="A38" s="248" t="s">
        <v>73</v>
      </c>
      <c r="B38" s="244">
        <v>29.6200335901766</v>
      </c>
      <c r="C38" s="244">
        <v>34.9164519120399</v>
      </c>
      <c r="D38" s="244">
        <v>40.0477400396114</v>
      </c>
      <c r="E38" s="244">
        <v>29.8802459168526</v>
      </c>
      <c r="F38" s="244"/>
      <c r="G38" s="244">
        <v>4.40576870037645</v>
      </c>
      <c r="H38" s="244">
        <v>1.14333005002911</v>
      </c>
      <c r="I38" s="244">
        <v>2.47082663354757</v>
      </c>
      <c r="J38" s="244">
        <v>7.11457836239296</v>
      </c>
      <c r="K38" s="244"/>
      <c r="L38" s="244">
        <v>8.88657548128365</v>
      </c>
      <c r="M38" s="244">
        <v>0.202203957363139</v>
      </c>
      <c r="N38" s="244">
        <v>1.69889078662494</v>
      </c>
      <c r="O38" s="244">
        <v>0.159345139216992</v>
      </c>
      <c r="P38" s="244">
        <v>0</v>
      </c>
      <c r="Q38" s="244">
        <v>5.544370559578</v>
      </c>
      <c r="R38" s="244"/>
      <c r="S38" s="244">
        <v>32.6237557676058</v>
      </c>
      <c r="T38" s="242">
        <v>975.165058329809</v>
      </c>
    </row>
    <row r="39" ht="12.75" customHeight="1" spans="1:20">
      <c r="A39" s="248" t="s">
        <v>74</v>
      </c>
      <c r="B39" s="244">
        <v>37.1655989551302</v>
      </c>
      <c r="C39" s="244">
        <v>51.8289778939456</v>
      </c>
      <c r="D39" s="244">
        <v>58.5144476499284</v>
      </c>
      <c r="E39" s="244">
        <v>41.511574615958</v>
      </c>
      <c r="F39" s="244"/>
      <c r="G39" s="244">
        <v>3.4118915644767</v>
      </c>
      <c r="H39" s="244">
        <v>1.15311127776787</v>
      </c>
      <c r="I39" s="244">
        <v>4.04055629928511</v>
      </c>
      <c r="J39" s="244">
        <v>4.38188252982012</v>
      </c>
      <c r="K39" s="244"/>
      <c r="L39" s="244">
        <v>9.95617559999553</v>
      </c>
      <c r="M39" s="244">
        <v>0.739265085417511</v>
      </c>
      <c r="N39" s="244">
        <v>1.42485623049674</v>
      </c>
      <c r="O39" s="244">
        <v>0.127093456551748</v>
      </c>
      <c r="P39" s="244">
        <v>0</v>
      </c>
      <c r="Q39" s="244">
        <v>5.79187657357173</v>
      </c>
      <c r="R39" s="244"/>
      <c r="S39" s="244">
        <v>17.3941911610288</v>
      </c>
      <c r="T39" s="242">
        <v>833.208782550857</v>
      </c>
    </row>
    <row r="40" ht="12.75" customHeight="1" spans="1:20">
      <c r="A40" s="248" t="s">
        <v>75</v>
      </c>
      <c r="B40" s="244">
        <v>41.6493542067625</v>
      </c>
      <c r="C40" s="244">
        <v>52.0942648352682</v>
      </c>
      <c r="D40" s="244">
        <v>57.5764484929221</v>
      </c>
      <c r="E40" s="244">
        <v>36.2146423506695</v>
      </c>
      <c r="F40" s="244"/>
      <c r="G40" s="244">
        <v>5.75323653834025</v>
      </c>
      <c r="H40" s="244">
        <v>0.986808483281099</v>
      </c>
      <c r="I40" s="244">
        <v>3.09947872105592</v>
      </c>
      <c r="J40" s="244">
        <v>3.09690408285173</v>
      </c>
      <c r="K40" s="244"/>
      <c r="L40" s="244">
        <v>7.94360107631643</v>
      </c>
      <c r="M40" s="244">
        <v>0.550563503606058</v>
      </c>
      <c r="N40" s="244">
        <v>0.604795940723341</v>
      </c>
      <c r="O40" s="244">
        <v>0</v>
      </c>
      <c r="P40" s="244">
        <v>0</v>
      </c>
      <c r="Q40" s="244">
        <v>8.39222485275563</v>
      </c>
      <c r="R40" s="244"/>
      <c r="S40" s="244">
        <v>16.8210897726467</v>
      </c>
      <c r="T40" s="242">
        <v>631.175877436404</v>
      </c>
    </row>
    <row r="41" ht="12.75" customHeight="1" spans="1:20">
      <c r="A41" s="248" t="s">
        <v>76</v>
      </c>
      <c r="B41" s="244">
        <v>38.899090381329</v>
      </c>
      <c r="C41" s="244">
        <v>53.520648192494</v>
      </c>
      <c r="D41" s="244">
        <v>57.3017249778962</v>
      </c>
      <c r="E41" s="244">
        <v>38.2279793973948</v>
      </c>
      <c r="F41" s="244"/>
      <c r="G41" s="244">
        <v>5.8461050372529</v>
      </c>
      <c r="H41" s="244">
        <v>0.625374117206172</v>
      </c>
      <c r="I41" s="244">
        <v>6.32973806819369</v>
      </c>
      <c r="J41" s="244">
        <v>3.32728561659962</v>
      </c>
      <c r="K41" s="244"/>
      <c r="L41" s="244">
        <v>10.1232009985505</v>
      </c>
      <c r="M41" s="244">
        <v>0.46451755385579</v>
      </c>
      <c r="N41" s="244">
        <v>1.14612883542776</v>
      </c>
      <c r="O41" s="244">
        <v>0.268781446663459</v>
      </c>
      <c r="P41" s="244">
        <v>0</v>
      </c>
      <c r="Q41" s="244">
        <v>9.36284953639024</v>
      </c>
      <c r="R41" s="244"/>
      <c r="S41" s="244">
        <v>17.9481147115532</v>
      </c>
      <c r="T41" s="242">
        <v>453.427243221345</v>
      </c>
    </row>
    <row r="42" ht="12.75" customHeight="1" spans="1:20">
      <c r="A42" s="243" t="s">
        <v>77</v>
      </c>
      <c r="B42" s="244"/>
      <c r="C42" s="244"/>
      <c r="D42" s="244"/>
      <c r="E42" s="244"/>
      <c r="F42" s="244"/>
      <c r="G42" s="244"/>
      <c r="H42" s="244"/>
      <c r="I42" s="244"/>
      <c r="J42" s="244"/>
      <c r="K42" s="244"/>
      <c r="L42" s="244"/>
      <c r="M42" s="244"/>
      <c r="N42" s="244"/>
      <c r="O42" s="244"/>
      <c r="P42" s="244"/>
      <c r="Q42" s="244"/>
      <c r="R42" s="244"/>
      <c r="S42" s="244"/>
      <c r="T42" s="242"/>
    </row>
    <row r="43" ht="12.75" customHeight="1" spans="1:20">
      <c r="A43" s="248" t="s">
        <v>78</v>
      </c>
      <c r="B43" s="244">
        <v>33.663203580148</v>
      </c>
      <c r="C43" s="244">
        <v>42.489454482071</v>
      </c>
      <c r="D43" s="244">
        <v>48.1205010200871</v>
      </c>
      <c r="E43" s="244">
        <v>33.5904470675528</v>
      </c>
      <c r="F43" s="244"/>
      <c r="G43" s="244">
        <v>2.76225465915747</v>
      </c>
      <c r="H43" s="244">
        <v>0.360519682202492</v>
      </c>
      <c r="I43" s="244">
        <v>2.43608518179699</v>
      </c>
      <c r="J43" s="244">
        <v>5.20329195569335</v>
      </c>
      <c r="K43" s="244"/>
      <c r="L43" s="244">
        <v>8.41686278130469</v>
      </c>
      <c r="M43" s="244">
        <v>0.578756388841137</v>
      </c>
      <c r="N43" s="244">
        <v>1.50950165130079</v>
      </c>
      <c r="O43" s="244">
        <v>0.0360848798882338</v>
      </c>
      <c r="P43" s="244">
        <v>0</v>
      </c>
      <c r="Q43" s="244">
        <v>5.81498802672718</v>
      </c>
      <c r="R43" s="244"/>
      <c r="S43" s="244">
        <v>27.4707073279785</v>
      </c>
      <c r="T43" s="242">
        <v>2934.61927909009</v>
      </c>
    </row>
    <row r="44" ht="12.75" customHeight="1" spans="1:20">
      <c r="A44" s="248" t="s">
        <v>79</v>
      </c>
      <c r="B44" s="244">
        <v>38.6823836131327</v>
      </c>
      <c r="C44" s="244">
        <v>44.0923502218483</v>
      </c>
      <c r="D44" s="244">
        <v>51.6186081040894</v>
      </c>
      <c r="E44" s="244">
        <v>38.8131646722542</v>
      </c>
      <c r="F44" s="244"/>
      <c r="G44" s="244">
        <v>7.87198378577069</v>
      </c>
      <c r="H44" s="244">
        <v>2.62655773660441</v>
      </c>
      <c r="I44" s="244">
        <v>5.28396404365716</v>
      </c>
      <c r="J44" s="244">
        <v>7.00561445339548</v>
      </c>
      <c r="K44" s="244"/>
      <c r="L44" s="244">
        <v>8.61660865326667</v>
      </c>
      <c r="M44" s="244">
        <v>0.557924153751738</v>
      </c>
      <c r="N44" s="244">
        <v>1.59901956524692</v>
      </c>
      <c r="O44" s="244">
        <v>0</v>
      </c>
      <c r="P44" s="244">
        <v>0</v>
      </c>
      <c r="Q44" s="244">
        <v>11.6438298463513</v>
      </c>
      <c r="R44" s="244"/>
      <c r="S44" s="244">
        <v>13.6458854903322</v>
      </c>
      <c r="T44" s="242">
        <v>162.260408293656</v>
      </c>
    </row>
    <row r="45" ht="12.75" customHeight="1" spans="1:20">
      <c r="A45" s="248" t="s">
        <v>80</v>
      </c>
      <c r="B45" s="244">
        <v>27.8085845885273</v>
      </c>
      <c r="C45" s="244">
        <v>49.3734209148041</v>
      </c>
      <c r="D45" s="244">
        <v>53.1635633575003</v>
      </c>
      <c r="E45" s="244">
        <v>36.8075532112756</v>
      </c>
      <c r="F45" s="244"/>
      <c r="G45" s="244">
        <v>10.7388728258828</v>
      </c>
      <c r="H45" s="244">
        <v>0</v>
      </c>
      <c r="I45" s="244">
        <v>6.07861766585506</v>
      </c>
      <c r="J45" s="244">
        <v>0.575741602880631</v>
      </c>
      <c r="K45" s="244"/>
      <c r="L45" s="244">
        <v>10.6793343281501</v>
      </c>
      <c r="M45" s="244">
        <v>0</v>
      </c>
      <c r="N45" s="244">
        <v>0.242454820748196</v>
      </c>
      <c r="O45" s="244">
        <v>0.486747923676119</v>
      </c>
      <c r="P45" s="244">
        <v>0</v>
      </c>
      <c r="Q45" s="244">
        <v>5.35108942056711</v>
      </c>
      <c r="R45" s="244"/>
      <c r="S45" s="244">
        <v>24.2156894567854</v>
      </c>
      <c r="T45" s="242">
        <v>209.773150197014</v>
      </c>
    </row>
    <row r="46" ht="12.75" customHeight="1" spans="1:20">
      <c r="A46" s="269" t="s">
        <v>81</v>
      </c>
      <c r="B46" s="346">
        <v>31.4318447312545</v>
      </c>
      <c r="C46" s="346">
        <v>37.9526013350158</v>
      </c>
      <c r="D46" s="346">
        <v>44.6091092445317</v>
      </c>
      <c r="E46" s="346">
        <v>30.2218799343006</v>
      </c>
      <c r="F46" s="346"/>
      <c r="G46" s="346">
        <v>7.72132742771564</v>
      </c>
      <c r="H46" s="346">
        <v>3.32286635360041</v>
      </c>
      <c r="I46" s="346">
        <v>6.82256601393015</v>
      </c>
      <c r="J46" s="346">
        <v>6.70130857331057</v>
      </c>
      <c r="K46" s="346"/>
      <c r="L46" s="346">
        <v>7.93621653953972</v>
      </c>
      <c r="M46" s="346">
        <v>0.466160199200094</v>
      </c>
      <c r="N46" s="346">
        <v>0.949100486054579</v>
      </c>
      <c r="O46" s="346">
        <v>0.249366608871825</v>
      </c>
      <c r="P46" s="346">
        <v>0</v>
      </c>
      <c r="Q46" s="346">
        <v>8.48350748079546</v>
      </c>
      <c r="R46" s="346"/>
      <c r="S46" s="346">
        <v>22.7426500787969</v>
      </c>
      <c r="T46" s="353">
        <v>702.395552715728</v>
      </c>
    </row>
    <row r="47" ht="12.75" customHeight="1" spans="1:20">
      <c r="A47" s="360" t="s">
        <v>228</v>
      </c>
      <c r="B47" s="105"/>
      <c r="C47" s="105"/>
      <c r="D47" s="105"/>
      <c r="E47" s="105"/>
      <c r="F47" s="105"/>
      <c r="G47" s="105"/>
      <c r="H47" s="105"/>
      <c r="I47" s="105"/>
      <c r="J47" s="105"/>
      <c r="K47" s="105"/>
      <c r="L47" s="105"/>
      <c r="M47" s="105"/>
      <c r="N47" s="105"/>
      <c r="O47" s="105"/>
      <c r="P47" s="105"/>
      <c r="Q47" s="105"/>
      <c r="R47" s="105"/>
      <c r="S47" s="105"/>
      <c r="T47" s="367"/>
    </row>
    <row r="48" ht="12.75" customHeight="1" spans="1:20">
      <c r="A48" s="322" t="s">
        <v>172</v>
      </c>
      <c r="B48" s="323"/>
      <c r="C48" s="323"/>
      <c r="D48" s="323"/>
      <c r="E48" s="323"/>
      <c r="F48" s="323"/>
      <c r="G48" s="323"/>
      <c r="H48" s="323"/>
      <c r="I48" s="323"/>
      <c r="J48" s="323"/>
      <c r="K48" s="323"/>
      <c r="L48" s="323"/>
      <c r="M48" s="323"/>
      <c r="N48" s="323"/>
      <c r="O48" s="323"/>
      <c r="P48" s="323"/>
      <c r="Q48" s="323"/>
      <c r="R48" s="323"/>
      <c r="S48" s="323"/>
      <c r="T48" s="338"/>
    </row>
    <row r="49" ht="12.75" customHeight="1" spans="1:20">
      <c r="A49" s="59"/>
      <c r="B49" s="59"/>
      <c r="C49" s="59"/>
      <c r="D49" s="59"/>
      <c r="E49" s="59"/>
      <c r="F49" s="59"/>
      <c r="G49" s="59"/>
      <c r="H49" s="59"/>
      <c r="I49" s="59"/>
      <c r="J49" s="59"/>
      <c r="K49" s="59"/>
      <c r="L49" s="59"/>
      <c r="M49" s="59"/>
      <c r="N49" s="59"/>
      <c r="O49" s="59"/>
      <c r="P49" s="59"/>
      <c r="Q49" s="59"/>
      <c r="R49" s="59"/>
      <c r="S49" s="59"/>
      <c r="T49" s="59"/>
    </row>
    <row r="50" ht="150" customHeight="1" spans="1:20">
      <c r="A50" s="60" t="s">
        <v>229</v>
      </c>
      <c r="B50" s="61"/>
      <c r="C50" s="61"/>
      <c r="D50" s="61"/>
      <c r="E50" s="61"/>
      <c r="F50" s="61"/>
      <c r="G50" s="61"/>
      <c r="H50" s="61"/>
      <c r="I50" s="61"/>
      <c r="J50" s="61"/>
      <c r="K50" s="61"/>
      <c r="L50" s="61"/>
      <c r="M50" s="61"/>
      <c r="N50" s="61"/>
      <c r="O50" s="61"/>
      <c r="P50" s="61"/>
      <c r="Q50" s="61"/>
      <c r="R50" s="61"/>
      <c r="S50" s="61"/>
      <c r="T50" s="69"/>
    </row>
  </sheetData>
  <mergeCells count="28">
    <mergeCell ref="A1:T1"/>
    <mergeCell ref="A2:T2"/>
    <mergeCell ref="B3:R3"/>
    <mergeCell ref="G4:R4"/>
    <mergeCell ref="G5:J5"/>
    <mergeCell ref="L5:N5"/>
    <mergeCell ref="A47:T47"/>
    <mergeCell ref="A48:T48"/>
    <mergeCell ref="A49:T49"/>
    <mergeCell ref="A50:T50"/>
    <mergeCell ref="A3:A7"/>
    <mergeCell ref="B4:B7"/>
    <mergeCell ref="C4:C7"/>
    <mergeCell ref="D4:D7"/>
    <mergeCell ref="E4:E7"/>
    <mergeCell ref="G6:G7"/>
    <mergeCell ref="H6:H7"/>
    <mergeCell ref="I6:I7"/>
    <mergeCell ref="J6:J7"/>
    <mergeCell ref="L6:L7"/>
    <mergeCell ref="M6:M7"/>
    <mergeCell ref="N6:N7"/>
    <mergeCell ref="O5:O7"/>
    <mergeCell ref="P5:P7"/>
    <mergeCell ref="Q5:Q7"/>
    <mergeCell ref="R5:R7"/>
    <mergeCell ref="S3:S7"/>
    <mergeCell ref="T3:T7"/>
  </mergeCells>
  <printOptions horizontalCentered="1"/>
  <pageMargins left="0.25" right="0.25" top="0.75" bottom="0.75" header="0.3" footer="0.3"/>
  <pageSetup paperSize="9" scale="73"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50"/>
  <sheetViews>
    <sheetView topLeftCell="A30" workbookViewId="0">
      <selection activeCell="A1" sqref="A1:Q48"/>
    </sheetView>
  </sheetViews>
  <sheetFormatPr defaultColWidth="9" defaultRowHeight="13.2"/>
  <cols>
    <col min="1" max="1" width="12.712962962963" customWidth="1"/>
    <col min="2" max="4" width="10.712962962963" customWidth="1"/>
    <col min="5" max="9" width="9.42592592592593" customWidth="1"/>
    <col min="10" max="10" width="12.5740740740741" customWidth="1"/>
    <col min="11" max="11" width="0.851851851851852" style="80" customWidth="1"/>
    <col min="12" max="16" width="9.42592592592593" customWidth="1"/>
    <col min="17" max="17" width="12.5740740740741" customWidth="1"/>
  </cols>
  <sheetData>
    <row r="1" ht="19.5" customHeight="1" spans="1:17">
      <c r="A1" s="227" t="s">
        <v>230</v>
      </c>
      <c r="B1" s="228"/>
      <c r="C1" s="228"/>
      <c r="D1" s="228"/>
      <c r="E1" s="228"/>
      <c r="F1" s="228"/>
      <c r="G1" s="228"/>
      <c r="H1" s="228"/>
      <c r="I1" s="228"/>
      <c r="J1" s="228"/>
      <c r="K1" s="228"/>
      <c r="L1" s="228"/>
      <c r="M1" s="228"/>
      <c r="N1" s="228"/>
      <c r="O1" s="228"/>
      <c r="P1" s="228"/>
      <c r="Q1" s="229"/>
    </row>
    <row r="2" ht="12.75" customHeight="1" spans="1:17">
      <c r="A2" s="340" t="s">
        <v>231</v>
      </c>
      <c r="B2" s="72"/>
      <c r="C2" s="72"/>
      <c r="D2" s="72"/>
      <c r="E2" s="72"/>
      <c r="F2" s="72"/>
      <c r="G2" s="72"/>
      <c r="H2" s="72"/>
      <c r="I2" s="72"/>
      <c r="J2" s="72"/>
      <c r="K2" s="72"/>
      <c r="L2" s="72"/>
      <c r="M2" s="72"/>
      <c r="N2" s="72"/>
      <c r="O2" s="72"/>
      <c r="P2" s="72"/>
      <c r="Q2" s="351"/>
    </row>
    <row r="3" ht="13.5" customHeight="1" spans="1:17">
      <c r="A3" s="341"/>
      <c r="B3" s="234" t="s">
        <v>232</v>
      </c>
      <c r="C3" s="234"/>
      <c r="D3" s="272" t="s">
        <v>158</v>
      </c>
      <c r="E3" s="234" t="s">
        <v>233</v>
      </c>
      <c r="F3" s="234"/>
      <c r="G3" s="234"/>
      <c r="H3" s="234"/>
      <c r="I3" s="234"/>
      <c r="J3" s="272" t="s">
        <v>234</v>
      </c>
      <c r="L3" s="234" t="s">
        <v>235</v>
      </c>
      <c r="M3" s="234"/>
      <c r="N3" s="234"/>
      <c r="O3" s="234"/>
      <c r="P3" s="234"/>
      <c r="Q3" s="330" t="s">
        <v>236</v>
      </c>
    </row>
    <row r="4" ht="27" customHeight="1" spans="1:17">
      <c r="A4" s="342"/>
      <c r="B4" s="234"/>
      <c r="C4" s="234"/>
      <c r="D4" s="235"/>
      <c r="E4" s="234" t="s">
        <v>161</v>
      </c>
      <c r="F4" s="234"/>
      <c r="G4" s="234"/>
      <c r="H4" s="272" t="s">
        <v>162</v>
      </c>
      <c r="I4" s="272" t="s">
        <v>237</v>
      </c>
      <c r="J4" s="350"/>
      <c r="L4" s="234" t="s">
        <v>161</v>
      </c>
      <c r="M4" s="234"/>
      <c r="N4" s="234"/>
      <c r="O4" s="272" t="s">
        <v>162</v>
      </c>
      <c r="P4" s="272" t="s">
        <v>237</v>
      </c>
      <c r="Q4" s="352"/>
    </row>
    <row r="5" ht="40.5" customHeight="1" spans="1:17">
      <c r="A5" s="343"/>
      <c r="B5" s="272" t="s">
        <v>238</v>
      </c>
      <c r="C5" s="272" t="s">
        <v>239</v>
      </c>
      <c r="D5" s="235"/>
      <c r="E5" s="272" t="s">
        <v>164</v>
      </c>
      <c r="F5" s="272" t="s">
        <v>165</v>
      </c>
      <c r="G5" s="272" t="s">
        <v>166</v>
      </c>
      <c r="H5" s="272"/>
      <c r="I5" s="272"/>
      <c r="J5" s="350"/>
      <c r="L5" s="272" t="s">
        <v>164</v>
      </c>
      <c r="M5" s="272" t="s">
        <v>165</v>
      </c>
      <c r="N5" s="272" t="s">
        <v>166</v>
      </c>
      <c r="O5" s="272"/>
      <c r="P5" s="272"/>
      <c r="Q5" s="352"/>
    </row>
    <row r="6" ht="12.75" customHeight="1" spans="1:17">
      <c r="A6" s="344"/>
      <c r="B6" s="19"/>
      <c r="C6" s="19"/>
      <c r="D6" s="53"/>
      <c r="E6" s="65"/>
      <c r="F6" s="65"/>
      <c r="G6" s="65"/>
      <c r="H6" s="65"/>
      <c r="I6" s="65"/>
      <c r="J6" s="19"/>
      <c r="L6" s="65"/>
      <c r="M6" s="65"/>
      <c r="N6" s="65"/>
      <c r="O6" s="65"/>
      <c r="P6" s="65"/>
      <c r="Q6" s="331"/>
    </row>
    <row r="7" ht="12.75" customHeight="1" spans="1:17">
      <c r="A7" s="243" t="s">
        <v>52</v>
      </c>
      <c r="B7" s="244">
        <v>36.8123640750426</v>
      </c>
      <c r="C7" s="244">
        <v>33.1690653192094</v>
      </c>
      <c r="D7" s="292">
        <v>4009.04839029647</v>
      </c>
      <c r="E7" s="244">
        <v>34.3526479207553</v>
      </c>
      <c r="F7" s="244">
        <v>42.9499154230697</v>
      </c>
      <c r="G7" s="244">
        <v>7.74769825156742</v>
      </c>
      <c r="H7" s="244">
        <v>22.6974366561749</v>
      </c>
      <c r="I7" s="244">
        <v>77.3025633438251</v>
      </c>
      <c r="J7" s="292">
        <v>1475.82548938058</v>
      </c>
      <c r="K7" s="244"/>
      <c r="L7" s="244">
        <v>35.5716417472888</v>
      </c>
      <c r="M7" s="244">
        <v>42.1246183325892</v>
      </c>
      <c r="N7" s="244">
        <v>7.3736857848539</v>
      </c>
      <c r="O7" s="244">
        <v>22.23710678076</v>
      </c>
      <c r="P7" s="244">
        <v>77.6962600798783</v>
      </c>
      <c r="Q7" s="242">
        <v>1329.76387925616</v>
      </c>
    </row>
    <row r="8" ht="12.75" customHeight="1" spans="1:17">
      <c r="A8" s="345"/>
      <c r="B8" s="65"/>
      <c r="C8" s="65"/>
      <c r="D8" s="292"/>
      <c r="E8" s="65"/>
      <c r="F8" s="65"/>
      <c r="G8" s="65"/>
      <c r="H8" s="65"/>
      <c r="I8" s="80"/>
      <c r="J8" s="292"/>
      <c r="L8" s="65"/>
      <c r="M8" s="65"/>
      <c r="N8" s="65"/>
      <c r="O8" s="65"/>
      <c r="P8" s="80"/>
      <c r="Q8" s="242"/>
    </row>
    <row r="9" ht="12.75" customHeight="1" spans="1:17">
      <c r="A9" s="243" t="s">
        <v>53</v>
      </c>
      <c r="B9" s="65"/>
      <c r="C9" s="65"/>
      <c r="D9" s="292"/>
      <c r="E9" s="65"/>
      <c r="F9" s="65"/>
      <c r="G9" s="65"/>
      <c r="H9" s="65"/>
      <c r="I9" s="80"/>
      <c r="J9" s="292"/>
      <c r="L9" s="65"/>
      <c r="M9" s="65"/>
      <c r="N9" s="65"/>
      <c r="O9" s="65"/>
      <c r="P9" s="80"/>
      <c r="Q9" s="242"/>
    </row>
    <row r="10" ht="12.75" customHeight="1" spans="1:17">
      <c r="A10" s="248" t="s">
        <v>54</v>
      </c>
      <c r="B10" s="244">
        <v>37.9039600344993</v>
      </c>
      <c r="C10" s="244">
        <v>34.7118999832141</v>
      </c>
      <c r="D10" s="292">
        <v>2108.24286023797</v>
      </c>
      <c r="E10" s="244">
        <v>34.4869237257836</v>
      </c>
      <c r="F10" s="244">
        <v>42.1502824030536</v>
      </c>
      <c r="G10" s="244">
        <v>10.0470333315478</v>
      </c>
      <c r="H10" s="244">
        <v>23.3627938711629</v>
      </c>
      <c r="I10" s="244">
        <v>76.6372061288371</v>
      </c>
      <c r="J10" s="292">
        <v>799.10753117478</v>
      </c>
      <c r="K10" s="244"/>
      <c r="L10" s="244">
        <v>33.8379933692076</v>
      </c>
      <c r="M10" s="244">
        <v>44.3528363662275</v>
      </c>
      <c r="N10" s="244">
        <v>8.62711733422161</v>
      </c>
      <c r="O10" s="244">
        <v>21.6880921127555</v>
      </c>
      <c r="P10" s="244">
        <v>78.1908297354351</v>
      </c>
      <c r="Q10" s="242">
        <v>731.811153049054</v>
      </c>
    </row>
    <row r="11" ht="12.75" customHeight="1" spans="1:17">
      <c r="A11" s="248" t="s">
        <v>55</v>
      </c>
      <c r="B11" s="244">
        <v>35.6016408572297</v>
      </c>
      <c r="C11" s="244">
        <v>31.4578591418919</v>
      </c>
      <c r="D11" s="292">
        <v>1900.80553005855</v>
      </c>
      <c r="E11" s="244">
        <v>34.1940873184373</v>
      </c>
      <c r="F11" s="244">
        <v>43.8941681368077</v>
      </c>
      <c r="G11" s="244">
        <v>5.03251099101618</v>
      </c>
      <c r="H11" s="244">
        <v>21.9117445447551</v>
      </c>
      <c r="I11" s="244">
        <v>78.0882554552449</v>
      </c>
      <c r="J11" s="292">
        <v>676.7179582058</v>
      </c>
      <c r="K11" s="244"/>
      <c r="L11" s="244">
        <v>37.6933867664862</v>
      </c>
      <c r="M11" s="244">
        <v>39.3975886913252</v>
      </c>
      <c r="N11" s="244">
        <v>5.83965951955158</v>
      </c>
      <c r="O11" s="244">
        <v>22.9090245421886</v>
      </c>
      <c r="P11" s="244">
        <v>77.0909754578113</v>
      </c>
      <c r="Q11" s="242">
        <v>597.952726207105</v>
      </c>
    </row>
    <row r="12" ht="12.75" customHeight="1" spans="1:17">
      <c r="A12" s="243" t="s">
        <v>56</v>
      </c>
      <c r="B12" s="65"/>
      <c r="C12" s="65"/>
      <c r="D12" s="292"/>
      <c r="E12" s="65"/>
      <c r="F12" s="65"/>
      <c r="G12" s="65"/>
      <c r="H12" s="65"/>
      <c r="I12" s="80"/>
      <c r="J12" s="292"/>
      <c r="L12" s="65"/>
      <c r="M12" s="65"/>
      <c r="N12" s="65"/>
      <c r="O12" s="65"/>
      <c r="P12" s="80"/>
      <c r="Q12" s="242"/>
    </row>
    <row r="13" ht="12.75" customHeight="1" spans="1:17">
      <c r="A13" s="248" t="s">
        <v>57</v>
      </c>
      <c r="B13" s="244">
        <v>36.815092589365</v>
      </c>
      <c r="C13" s="244">
        <v>29.3734621164373</v>
      </c>
      <c r="D13" s="292">
        <v>411.290849751242</v>
      </c>
      <c r="E13" s="244">
        <v>19.0127340411624</v>
      </c>
      <c r="F13" s="244">
        <v>57.9475621191323</v>
      </c>
      <c r="G13" s="244">
        <v>2.42138686861616</v>
      </c>
      <c r="H13" s="244">
        <v>23.0397038397053</v>
      </c>
      <c r="I13" s="244">
        <v>76.9602961602947</v>
      </c>
      <c r="J13" s="292">
        <v>151.417107147506</v>
      </c>
      <c r="K13" s="244"/>
      <c r="L13" s="244">
        <v>24.8984749088781</v>
      </c>
      <c r="M13" s="244">
        <v>57.9163602552104</v>
      </c>
      <c r="N13" s="244">
        <v>1.74199754451597</v>
      </c>
      <c r="O13" s="244">
        <v>16.4517315404408</v>
      </c>
      <c r="P13" s="244">
        <v>82.8148351640885</v>
      </c>
      <c r="Q13" s="242">
        <v>120.810361940054</v>
      </c>
    </row>
    <row r="14" ht="12.75" customHeight="1" spans="1:17">
      <c r="A14" s="248" t="s">
        <v>58</v>
      </c>
      <c r="B14" s="244">
        <v>35.15114083983</v>
      </c>
      <c r="C14" s="244">
        <v>28.3360278527607</v>
      </c>
      <c r="D14" s="292">
        <v>1108.59171701395</v>
      </c>
      <c r="E14" s="244">
        <v>29.747886610609</v>
      </c>
      <c r="F14" s="244">
        <v>56.4515590436266</v>
      </c>
      <c r="G14" s="244">
        <v>10.7128327081368</v>
      </c>
      <c r="H14" s="244">
        <v>13.8005543457643</v>
      </c>
      <c r="I14" s="244">
        <v>86.1994456542356</v>
      </c>
      <c r="J14" s="292">
        <v>389.682635786265</v>
      </c>
      <c r="K14" s="244"/>
      <c r="L14" s="244">
        <v>31.2834082868612</v>
      </c>
      <c r="M14" s="244">
        <v>64.9652045484545</v>
      </c>
      <c r="N14" s="244">
        <v>8.02407039464992</v>
      </c>
      <c r="O14" s="244">
        <v>3.75138716468427</v>
      </c>
      <c r="P14" s="244">
        <v>96.2486128353158</v>
      </c>
      <c r="Q14" s="242">
        <v>314.130857706472</v>
      </c>
    </row>
    <row r="15" ht="12.75" customHeight="1" spans="1:17">
      <c r="A15" s="248" t="s">
        <v>59</v>
      </c>
      <c r="B15" s="244">
        <v>37.3634370039079</v>
      </c>
      <c r="C15" s="244">
        <v>36.7318062790027</v>
      </c>
      <c r="D15" s="292">
        <v>2044.63303406955</v>
      </c>
      <c r="E15" s="244">
        <v>41.9819602723285</v>
      </c>
      <c r="F15" s="244">
        <v>31.2210937687472</v>
      </c>
      <c r="G15" s="244">
        <v>8.7536070392201</v>
      </c>
      <c r="H15" s="244">
        <v>26.7969459589244</v>
      </c>
      <c r="I15" s="244">
        <v>73.2030540410756</v>
      </c>
      <c r="J15" s="292">
        <v>763.945175645664</v>
      </c>
      <c r="K15" s="244"/>
      <c r="L15" s="244">
        <v>40.8599550199366</v>
      </c>
      <c r="M15" s="244">
        <v>29.307903982666</v>
      </c>
      <c r="N15" s="244">
        <v>9.22680482768727</v>
      </c>
      <c r="O15" s="244">
        <v>29.8321409973975</v>
      </c>
      <c r="P15" s="244">
        <v>70.1678590026027</v>
      </c>
      <c r="Q15" s="242">
        <v>751.030645190916</v>
      </c>
    </row>
    <row r="16" ht="12.75" customHeight="1" spans="1:17">
      <c r="A16" s="248" t="s">
        <v>60</v>
      </c>
      <c r="B16" s="244">
        <v>30.171483235642</v>
      </c>
      <c r="C16" s="244">
        <v>34.3161731559517</v>
      </c>
      <c r="D16" s="292">
        <v>87.5630200392599</v>
      </c>
      <c r="E16" s="332">
        <v>33.4196628687695</v>
      </c>
      <c r="F16" s="332">
        <v>42.2769732382739</v>
      </c>
      <c r="G16" s="332">
        <v>4.55810975619532</v>
      </c>
      <c r="H16" s="332">
        <v>24.3033638929565</v>
      </c>
      <c r="I16" s="332">
        <v>75.6966361070435</v>
      </c>
      <c r="J16" s="292">
        <v>26.4190619117671</v>
      </c>
      <c r="K16" s="244"/>
      <c r="L16" s="332">
        <v>31.1071877491928</v>
      </c>
      <c r="M16" s="332">
        <v>58.0818485065365</v>
      </c>
      <c r="N16" s="332">
        <v>2.11423511163554</v>
      </c>
      <c r="O16" s="332">
        <v>10.8109637442707</v>
      </c>
      <c r="P16" s="332">
        <v>89.1890362557293</v>
      </c>
      <c r="Q16" s="242">
        <v>30.0482775772531</v>
      </c>
    </row>
    <row r="17" ht="12.75" customHeight="1" spans="1:17">
      <c r="A17" s="248" t="s">
        <v>61</v>
      </c>
      <c r="B17" s="244">
        <v>32.1455594631403</v>
      </c>
      <c r="C17" s="244">
        <v>32.2031715627157</v>
      </c>
      <c r="D17" s="292">
        <v>111.661498972915</v>
      </c>
      <c r="E17" s="244">
        <v>25.8287342194448</v>
      </c>
      <c r="F17" s="244">
        <v>51.3684850801108</v>
      </c>
      <c r="G17" s="244">
        <v>0</v>
      </c>
      <c r="H17" s="244">
        <v>22.8027807004443</v>
      </c>
      <c r="I17" s="244">
        <v>77.1972192995557</v>
      </c>
      <c r="J17" s="292">
        <v>35.8942135497723</v>
      </c>
      <c r="K17" s="244"/>
      <c r="L17" s="332">
        <v>24.6048581473249</v>
      </c>
      <c r="M17" s="332">
        <v>46.0735017135441</v>
      </c>
      <c r="N17" s="332">
        <v>1.25605801216731</v>
      </c>
      <c r="O17" s="332">
        <v>29.3216401391309</v>
      </c>
      <c r="P17" s="332">
        <v>70.678359860869</v>
      </c>
      <c r="Q17" s="242">
        <v>35.9585440837481</v>
      </c>
    </row>
    <row r="18" ht="12.75" customHeight="1" spans="1:17">
      <c r="A18" s="248" t="s">
        <v>62</v>
      </c>
      <c r="B18" s="244">
        <v>44.2167298888104</v>
      </c>
      <c r="C18" s="244">
        <v>31.7091603210744</v>
      </c>
      <c r="D18" s="292">
        <v>245.308270449591</v>
      </c>
      <c r="E18" s="244">
        <v>21.6239476836447</v>
      </c>
      <c r="F18" s="244">
        <v>53.4924566489198</v>
      </c>
      <c r="G18" s="244">
        <v>0.786499111007803</v>
      </c>
      <c r="H18" s="244">
        <v>24.8835956674355</v>
      </c>
      <c r="I18" s="244">
        <v>75.1164043325645</v>
      </c>
      <c r="J18" s="292">
        <v>108.467295339608</v>
      </c>
      <c r="K18" s="244"/>
      <c r="L18" s="244">
        <v>25.2008890080844</v>
      </c>
      <c r="M18" s="244">
        <v>41.1157228811823</v>
      </c>
      <c r="N18" s="244">
        <v>0.461440275478721</v>
      </c>
      <c r="O18" s="244">
        <v>33.6833881107333</v>
      </c>
      <c r="P18" s="244">
        <v>66.3166118892667</v>
      </c>
      <c r="Q18" s="242">
        <v>77.7851927577157</v>
      </c>
    </row>
    <row r="19" ht="12.75" customHeight="1" spans="1:17">
      <c r="A19" s="312" t="s">
        <v>63</v>
      </c>
      <c r="B19" s="244"/>
      <c r="C19" s="244"/>
      <c r="D19" s="292"/>
      <c r="E19" s="244"/>
      <c r="F19" s="244"/>
      <c r="G19" s="244"/>
      <c r="H19" s="244"/>
      <c r="I19" s="244"/>
      <c r="J19" s="292"/>
      <c r="K19" s="244"/>
      <c r="L19" s="244"/>
      <c r="M19" s="244"/>
      <c r="N19" s="244"/>
      <c r="O19" s="244"/>
      <c r="P19" s="244"/>
      <c r="Q19" s="242"/>
    </row>
    <row r="20" ht="12.75" customHeight="1" spans="1:17">
      <c r="A20" s="248" t="s">
        <v>64</v>
      </c>
      <c r="B20" s="244">
        <v>50.7779586254624</v>
      </c>
      <c r="C20" s="244">
        <v>35.6170201146318</v>
      </c>
      <c r="D20" s="292">
        <v>1073.42997740049</v>
      </c>
      <c r="E20" s="244">
        <v>31.8742486254282</v>
      </c>
      <c r="F20" s="244">
        <v>47.5847253853674</v>
      </c>
      <c r="G20" s="244">
        <v>6.98034221522865</v>
      </c>
      <c r="H20" s="244">
        <v>20.5410259892045</v>
      </c>
      <c r="I20" s="244">
        <v>79.4589740107953</v>
      </c>
      <c r="J20" s="292">
        <v>545.065829797731</v>
      </c>
      <c r="K20" s="244"/>
      <c r="L20" s="244">
        <v>40.6361820513435</v>
      </c>
      <c r="M20" s="244">
        <v>42.3154996161866</v>
      </c>
      <c r="N20" s="244">
        <v>7.88918636499277</v>
      </c>
      <c r="O20" s="244">
        <v>17.0483183324698</v>
      </c>
      <c r="P20" s="244">
        <v>82.9516816675301</v>
      </c>
      <c r="Q20" s="242">
        <v>382.32377096722</v>
      </c>
    </row>
    <row r="21" ht="12.75" customHeight="1" spans="1:17">
      <c r="A21" s="248" t="s">
        <v>65</v>
      </c>
      <c r="B21" s="244">
        <v>31.7057440263379</v>
      </c>
      <c r="C21" s="244">
        <v>32.2739530494458</v>
      </c>
      <c r="D21" s="292">
        <v>2935.618412896</v>
      </c>
      <c r="E21" s="244">
        <v>35.8040330926084</v>
      </c>
      <c r="F21" s="244">
        <v>40.235706108082</v>
      </c>
      <c r="G21" s="244">
        <v>8.19707264203547</v>
      </c>
      <c r="H21" s="244">
        <v>23.9602607993094</v>
      </c>
      <c r="I21" s="244">
        <v>76.0397392006906</v>
      </c>
      <c r="J21" s="292">
        <v>930.759659582852</v>
      </c>
      <c r="K21" s="244"/>
      <c r="L21" s="244">
        <v>33.5279303503135</v>
      </c>
      <c r="M21" s="244">
        <v>42.0475913506053</v>
      </c>
      <c r="N21" s="244">
        <v>7.16566405977576</v>
      </c>
      <c r="O21" s="244">
        <v>24.3309564594317</v>
      </c>
      <c r="P21" s="244">
        <v>75.575521700919</v>
      </c>
      <c r="Q21" s="242">
        <v>947.440108288942</v>
      </c>
    </row>
    <row r="22" ht="12.75" customHeight="1" spans="1:17">
      <c r="A22" s="312" t="s">
        <v>147</v>
      </c>
      <c r="B22" s="244"/>
      <c r="C22" s="244"/>
      <c r="D22" s="292"/>
      <c r="E22" s="244"/>
      <c r="F22" s="244"/>
      <c r="G22" s="244"/>
      <c r="H22" s="244"/>
      <c r="I22" s="244"/>
      <c r="J22" s="292"/>
      <c r="K22" s="244"/>
      <c r="L22" s="244"/>
      <c r="M22" s="244"/>
      <c r="N22" s="244"/>
      <c r="O22" s="244"/>
      <c r="P22" s="244"/>
      <c r="Q22" s="242"/>
    </row>
    <row r="23" ht="12.75" customHeight="1" spans="1:17">
      <c r="A23" s="313" t="s">
        <v>148</v>
      </c>
      <c r="B23" s="244">
        <v>35.2955619866347</v>
      </c>
      <c r="C23" s="244">
        <v>30.0866231011031</v>
      </c>
      <c r="D23" s="292">
        <v>806.491544336837</v>
      </c>
      <c r="E23" s="244">
        <v>29.3329304496003</v>
      </c>
      <c r="F23" s="244">
        <v>42.9129521153343</v>
      </c>
      <c r="G23" s="244">
        <v>4.58350372014721</v>
      </c>
      <c r="H23" s="244">
        <v>27.7541174350653</v>
      </c>
      <c r="I23" s="244">
        <v>72.2458825649346</v>
      </c>
      <c r="J23" s="292">
        <v>284.655722948376</v>
      </c>
      <c r="K23" s="244"/>
      <c r="L23" s="244">
        <v>36.0488256798709</v>
      </c>
      <c r="M23" s="244">
        <v>38.6048734305249</v>
      </c>
      <c r="N23" s="244">
        <v>5.37822469590437</v>
      </c>
      <c r="O23" s="244">
        <v>25.3463008896042</v>
      </c>
      <c r="P23" s="244">
        <v>74.6536991103959</v>
      </c>
      <c r="Q23" s="242">
        <v>242.64607128689</v>
      </c>
    </row>
    <row r="24" ht="12.75" customHeight="1" spans="1:17">
      <c r="A24" s="313" t="s">
        <v>186</v>
      </c>
      <c r="B24" s="244">
        <v>38.8628452794758</v>
      </c>
      <c r="C24" s="244">
        <v>35.8475705389976</v>
      </c>
      <c r="D24" s="292">
        <v>1040.6404902777</v>
      </c>
      <c r="E24" s="244">
        <v>31.2739547819181</v>
      </c>
      <c r="F24" s="244">
        <v>47.0211983480834</v>
      </c>
      <c r="G24" s="244">
        <v>6.53392022157884</v>
      </c>
      <c r="H24" s="244">
        <v>21.7048468699984</v>
      </c>
      <c r="I24" s="244">
        <v>78.2951531300016</v>
      </c>
      <c r="J24" s="292">
        <v>404.422503652202</v>
      </c>
      <c r="K24" s="244"/>
      <c r="L24" s="244">
        <v>35.062105256925</v>
      </c>
      <c r="M24" s="244">
        <v>43.5498644285649</v>
      </c>
      <c r="N24" s="244">
        <v>7.90183258317891</v>
      </c>
      <c r="O24" s="244">
        <v>21.3880303145101</v>
      </c>
      <c r="P24" s="244">
        <v>78.6119696854899</v>
      </c>
      <c r="Q24" s="242">
        <v>373.04433380967</v>
      </c>
    </row>
    <row r="25" ht="12.75" customHeight="1" spans="1:17">
      <c r="A25" s="313" t="s">
        <v>150</v>
      </c>
      <c r="B25" s="244">
        <v>37.1382082329052</v>
      </c>
      <c r="C25" s="244">
        <v>33.0085002222411</v>
      </c>
      <c r="D25" s="292">
        <v>859.969286739764</v>
      </c>
      <c r="E25" s="244">
        <v>39.2940561392762</v>
      </c>
      <c r="F25" s="244">
        <v>44.7508700369853</v>
      </c>
      <c r="G25" s="244">
        <v>9.05019674961651</v>
      </c>
      <c r="H25" s="244">
        <v>15.9550738237384</v>
      </c>
      <c r="I25" s="244">
        <v>84.0449261762616</v>
      </c>
      <c r="J25" s="292">
        <v>319.377184448444</v>
      </c>
      <c r="K25" s="244"/>
      <c r="L25" s="244">
        <v>34.7951543434254</v>
      </c>
      <c r="M25" s="244">
        <v>44.1332599236281</v>
      </c>
      <c r="N25" s="244">
        <v>8.02771846154695</v>
      </c>
      <c r="O25" s="244">
        <v>20.7594409548479</v>
      </c>
      <c r="P25" s="244">
        <v>78.9284142670535</v>
      </c>
      <c r="Q25" s="242">
        <v>283.862963924701</v>
      </c>
    </row>
    <row r="26" ht="12.75" customHeight="1" spans="1:17">
      <c r="A26" s="313" t="s">
        <v>151</v>
      </c>
      <c r="B26" s="244">
        <v>36.5985090173333</v>
      </c>
      <c r="C26" s="244">
        <v>33.3181226112981</v>
      </c>
      <c r="D26" s="292">
        <v>735.037688342252</v>
      </c>
      <c r="E26" s="244">
        <v>31.0275944879452</v>
      </c>
      <c r="F26" s="244">
        <v>40.0535308229726</v>
      </c>
      <c r="G26" s="244">
        <v>8.3060581388497</v>
      </c>
      <c r="H26" s="244">
        <v>28.9188746890822</v>
      </c>
      <c r="I26" s="244">
        <v>71.0811253109178</v>
      </c>
      <c r="J26" s="292">
        <v>269.012834648737</v>
      </c>
      <c r="K26" s="244"/>
      <c r="L26" s="244">
        <v>29.4929964624144</v>
      </c>
      <c r="M26" s="244">
        <v>47.2792331750162</v>
      </c>
      <c r="N26" s="244">
        <v>7.71048902191939</v>
      </c>
      <c r="O26" s="244">
        <v>23.2277703625693</v>
      </c>
      <c r="P26" s="244">
        <v>76.7722296374306</v>
      </c>
      <c r="Q26" s="242">
        <v>244.900758241123</v>
      </c>
    </row>
    <row r="27" ht="12.75" customHeight="1" spans="1:17">
      <c r="A27" s="313" t="s">
        <v>152</v>
      </c>
      <c r="B27" s="244">
        <v>34.9892329304739</v>
      </c>
      <c r="C27" s="244">
        <v>32.6877201780764</v>
      </c>
      <c r="D27" s="292">
        <v>566.909380599945</v>
      </c>
      <c r="E27" s="244">
        <v>44.386529523755</v>
      </c>
      <c r="F27" s="244">
        <v>35.7305380393981</v>
      </c>
      <c r="G27" s="244">
        <v>11.9088316553435</v>
      </c>
      <c r="H27" s="244">
        <v>19.8829324368468</v>
      </c>
      <c r="I27" s="244">
        <v>80.1170675631531</v>
      </c>
      <c r="J27" s="292">
        <v>198.357243682822</v>
      </c>
      <c r="K27" s="244"/>
      <c r="L27" s="244">
        <v>45.1953864781793</v>
      </c>
      <c r="M27" s="244">
        <v>33.9751511266392</v>
      </c>
      <c r="N27" s="244">
        <v>7.47637655344417</v>
      </c>
      <c r="O27" s="244">
        <v>20.8294623951815</v>
      </c>
      <c r="P27" s="244">
        <v>79.1705376048185</v>
      </c>
      <c r="Q27" s="242">
        <v>185.309751993776</v>
      </c>
    </row>
    <row r="28" ht="12.75" customHeight="1" spans="1:17">
      <c r="A28" s="312" t="s">
        <v>66</v>
      </c>
      <c r="B28" s="244"/>
      <c r="C28" s="244"/>
      <c r="D28" s="292"/>
      <c r="E28" s="244"/>
      <c r="F28" s="244"/>
      <c r="G28" s="244"/>
      <c r="H28" s="244"/>
      <c r="I28" s="244"/>
      <c r="J28" s="292"/>
      <c r="K28" s="244"/>
      <c r="L28" s="244"/>
      <c r="M28" s="244"/>
      <c r="N28" s="244"/>
      <c r="O28" s="244"/>
      <c r="P28" s="244"/>
      <c r="Q28" s="242"/>
    </row>
    <row r="29" ht="12.75" customHeight="1" spans="1:17">
      <c r="A29" s="248" t="s">
        <v>51</v>
      </c>
      <c r="B29" s="244">
        <v>26.0642102645657</v>
      </c>
      <c r="C29" s="244">
        <v>25.8652207663917</v>
      </c>
      <c r="D29" s="292">
        <v>1218.06620087619</v>
      </c>
      <c r="E29" s="244">
        <v>29.4827078334431</v>
      </c>
      <c r="F29" s="244">
        <v>44.879590321766</v>
      </c>
      <c r="G29" s="244">
        <v>5.44016120800716</v>
      </c>
      <c r="H29" s="244">
        <v>25.6377018447909</v>
      </c>
      <c r="I29" s="244">
        <v>74.3622981552091</v>
      </c>
      <c r="J29" s="292">
        <v>317.479335757978</v>
      </c>
      <c r="K29" s="244"/>
      <c r="L29" s="244">
        <v>27.7899769502291</v>
      </c>
      <c r="M29" s="244">
        <v>44.409039677169</v>
      </c>
      <c r="N29" s="244">
        <v>6.78323398120973</v>
      </c>
      <c r="O29" s="244">
        <v>27.5197429609049</v>
      </c>
      <c r="P29" s="244">
        <v>72.1990166273981</v>
      </c>
      <c r="Q29" s="242">
        <v>315.055511937427</v>
      </c>
    </row>
    <row r="30" ht="12.75" customHeight="1" spans="1:17">
      <c r="A30" s="248" t="s">
        <v>70</v>
      </c>
      <c r="B30" s="244">
        <v>39.3786438646849</v>
      </c>
      <c r="C30" s="244">
        <v>33.8149432045496</v>
      </c>
      <c r="D30" s="292">
        <v>1335.29748300471</v>
      </c>
      <c r="E30" s="244">
        <v>36.1280999925381</v>
      </c>
      <c r="F30" s="244">
        <v>43.1035971386432</v>
      </c>
      <c r="G30" s="244">
        <v>14.1063409400356</v>
      </c>
      <c r="H30" s="244">
        <v>20.7683028688186</v>
      </c>
      <c r="I30" s="244">
        <v>79.2316971311814</v>
      </c>
      <c r="J30" s="292">
        <v>525.822040366526</v>
      </c>
      <c r="K30" s="244"/>
      <c r="L30" s="244">
        <v>39.286023245472</v>
      </c>
      <c r="M30" s="244">
        <v>40.7348526063841</v>
      </c>
      <c r="N30" s="244">
        <v>11.1777565658178</v>
      </c>
      <c r="O30" s="244">
        <v>19.979124148144</v>
      </c>
      <c r="P30" s="244">
        <v>80.020875851856</v>
      </c>
      <c r="Q30" s="242">
        <v>451.530085489823</v>
      </c>
    </row>
    <row r="31" ht="12.75" customHeight="1" spans="1:17">
      <c r="A31" s="248" t="s">
        <v>168</v>
      </c>
      <c r="B31" s="244">
        <v>39.0014302156641</v>
      </c>
      <c r="C31" s="244">
        <v>36.3553620718841</v>
      </c>
      <c r="D31" s="292">
        <v>516.45071777977</v>
      </c>
      <c r="E31" s="244">
        <v>30.6057715571782</v>
      </c>
      <c r="F31" s="244">
        <v>38.992681532908</v>
      </c>
      <c r="G31" s="244">
        <v>4.82515997741846</v>
      </c>
      <c r="H31" s="244">
        <v>30.4015469099138</v>
      </c>
      <c r="I31" s="244">
        <v>69.5984530900862</v>
      </c>
      <c r="J31" s="292">
        <v>201.423166293173</v>
      </c>
      <c r="K31" s="244"/>
      <c r="L31" s="244">
        <v>29.0040378086564</v>
      </c>
      <c r="M31" s="244">
        <v>45.0849696839719</v>
      </c>
      <c r="N31" s="244">
        <v>4.78251031775715</v>
      </c>
      <c r="O31" s="244">
        <v>25.9109925073716</v>
      </c>
      <c r="P31" s="244">
        <v>74.0890074926284</v>
      </c>
      <c r="Q31" s="242">
        <v>187.75752837168</v>
      </c>
    </row>
    <row r="32" ht="12.75" customHeight="1" spans="1:17">
      <c r="A32" s="248" t="s">
        <v>68</v>
      </c>
      <c r="B32" s="244">
        <v>43.3732315647387</v>
      </c>
      <c r="C32" s="244">
        <v>38.7571638263898</v>
      </c>
      <c r="D32" s="292">
        <v>776.853489772319</v>
      </c>
      <c r="E32" s="244">
        <v>39.085611371148</v>
      </c>
      <c r="F32" s="244">
        <v>40.9403020085666</v>
      </c>
      <c r="G32" s="244">
        <v>3.84978549292362</v>
      </c>
      <c r="H32" s="244">
        <v>19.9740866202853</v>
      </c>
      <c r="I32" s="244">
        <v>80.0259133797147</v>
      </c>
      <c r="J32" s="292">
        <v>337</v>
      </c>
      <c r="K32" s="244"/>
      <c r="L32" s="244">
        <v>40.1581962502774</v>
      </c>
      <c r="M32" s="244">
        <v>39.6852849145043</v>
      </c>
      <c r="N32" s="244">
        <v>4.78485438869179</v>
      </c>
      <c r="O32" s="244">
        <v>20.1565188352184</v>
      </c>
      <c r="P32" s="244">
        <v>79.8434811647816</v>
      </c>
      <c r="Q32" s="242">
        <v>301.086379722085</v>
      </c>
    </row>
    <row r="33" ht="12.75" customHeight="1" spans="1:17">
      <c r="A33" s="248" t="s">
        <v>69</v>
      </c>
      <c r="B33" s="244">
        <v>58.1602081421315</v>
      </c>
      <c r="C33" s="244">
        <v>45.6129888870545</v>
      </c>
      <c r="D33" s="292">
        <v>161.888148156395</v>
      </c>
      <c r="E33" s="244">
        <v>31.9362565731773</v>
      </c>
      <c r="F33" s="244">
        <v>51.2423465547876</v>
      </c>
      <c r="G33" s="244">
        <v>0.218961594669506</v>
      </c>
      <c r="H33" s="244">
        <v>16.8213968720352</v>
      </c>
      <c r="I33" s="244">
        <v>83.1786031279648</v>
      </c>
      <c r="J33" s="292">
        <v>94.1544839252016</v>
      </c>
      <c r="K33" s="244"/>
      <c r="L33" s="244">
        <v>44.2954426351432</v>
      </c>
      <c r="M33" s="244">
        <v>42.9091083620102</v>
      </c>
      <c r="N33" s="244">
        <v>3.82526869860897</v>
      </c>
      <c r="O33" s="244">
        <v>12.7954490028467</v>
      </c>
      <c r="P33" s="244">
        <v>87.2045509971533</v>
      </c>
      <c r="Q33" s="242">
        <v>73.8420230280348</v>
      </c>
    </row>
    <row r="34" ht="12.75" customHeight="1" spans="1:17">
      <c r="A34" s="243" t="s">
        <v>71</v>
      </c>
      <c r="B34" s="244"/>
      <c r="C34" s="244"/>
      <c r="D34" s="292"/>
      <c r="E34" s="244"/>
      <c r="F34" s="244"/>
      <c r="G34" s="244"/>
      <c r="H34" s="244"/>
      <c r="I34" s="244"/>
      <c r="J34" s="292"/>
      <c r="K34" s="244"/>
      <c r="L34" s="244"/>
      <c r="M34" s="244"/>
      <c r="N34" s="244"/>
      <c r="O34" s="244"/>
      <c r="P34" s="244"/>
      <c r="Q34" s="242"/>
    </row>
    <row r="35" ht="12.75" customHeight="1" spans="1:17">
      <c r="A35" s="248" t="s">
        <v>72</v>
      </c>
      <c r="B35" s="244">
        <v>25.5219035166443</v>
      </c>
      <c r="C35" s="244">
        <v>26.1625617588813</v>
      </c>
      <c r="D35" s="292">
        <v>1116.07142875809</v>
      </c>
      <c r="E35" s="244">
        <v>35.7160389377236</v>
      </c>
      <c r="F35" s="244">
        <v>33.3397313310613</v>
      </c>
      <c r="G35" s="244">
        <v>8.07028434790359</v>
      </c>
      <c r="H35" s="244">
        <v>30.944229731215</v>
      </c>
      <c r="I35" s="244">
        <v>69.0557702687849</v>
      </c>
      <c r="J35" s="292">
        <v>284.842673224473</v>
      </c>
      <c r="K35" s="244"/>
      <c r="L35" s="244">
        <v>34.1370892177306</v>
      </c>
      <c r="M35" s="244">
        <v>32.7992075086137</v>
      </c>
      <c r="N35" s="244">
        <v>7.90611493495744</v>
      </c>
      <c r="O35" s="244">
        <v>33.0637032736556</v>
      </c>
      <c r="P35" s="244">
        <v>66.9362967263444</v>
      </c>
      <c r="Q35" s="242">
        <v>291.992876822064</v>
      </c>
    </row>
    <row r="36" ht="12.75" customHeight="1" spans="1:17">
      <c r="A36" s="248" t="s">
        <v>73</v>
      </c>
      <c r="B36" s="244">
        <v>29.2441347127911</v>
      </c>
      <c r="C36" s="244">
        <v>29.6200335901766</v>
      </c>
      <c r="D36" s="292">
        <v>975.165058329809</v>
      </c>
      <c r="E36" s="244">
        <v>40.9169336961313</v>
      </c>
      <c r="F36" s="244">
        <v>33.8739541137554</v>
      </c>
      <c r="G36" s="244">
        <v>7.49118519726608</v>
      </c>
      <c r="H36" s="244">
        <v>25.2091121901133</v>
      </c>
      <c r="I36" s="244">
        <v>74.7908878098867</v>
      </c>
      <c r="J36" s="292">
        <v>285.178583330037</v>
      </c>
      <c r="K36" s="244"/>
      <c r="L36" s="244">
        <v>33.4592718483052</v>
      </c>
      <c r="M36" s="244">
        <v>42.5925201016408</v>
      </c>
      <c r="N36" s="244">
        <v>7.17899241290836</v>
      </c>
      <c r="O36" s="244">
        <v>23.6414463549498</v>
      </c>
      <c r="P36" s="244">
        <v>76.0517919499461</v>
      </c>
      <c r="Q36" s="242">
        <v>288.844217836953</v>
      </c>
    </row>
    <row r="37" ht="12.75" customHeight="1" spans="1:17">
      <c r="A37" s="248" t="s">
        <v>74</v>
      </c>
      <c r="B37" s="244">
        <v>44.9340785699072</v>
      </c>
      <c r="C37" s="244">
        <v>37.1655989551302</v>
      </c>
      <c r="D37" s="292">
        <v>833.208782550857</v>
      </c>
      <c r="E37" s="244">
        <v>31.1155526184934</v>
      </c>
      <c r="F37" s="244">
        <v>48.7509022743939</v>
      </c>
      <c r="G37" s="244">
        <v>8.14529836838684</v>
      </c>
      <c r="H37" s="244">
        <v>20.1335451071127</v>
      </c>
      <c r="I37" s="244">
        <v>79.8664548928874</v>
      </c>
      <c r="J37" s="292">
        <v>374.394689002768</v>
      </c>
      <c r="K37" s="244"/>
      <c r="L37" s="244">
        <v>38.8542947305032</v>
      </c>
      <c r="M37" s="244">
        <v>43.0735688591569</v>
      </c>
      <c r="N37" s="244">
        <v>7.3999050790119</v>
      </c>
      <c r="O37" s="244">
        <v>18.0721364103399</v>
      </c>
      <c r="P37" s="244">
        <v>81.9278635896601</v>
      </c>
      <c r="Q37" s="242">
        <v>309.667034581774</v>
      </c>
    </row>
    <row r="38" ht="12.75" customHeight="1" spans="1:17">
      <c r="A38" s="248" t="s">
        <v>75</v>
      </c>
      <c r="B38" s="244">
        <v>48.8150706520457</v>
      </c>
      <c r="C38" s="244">
        <v>41.6493542067625</v>
      </c>
      <c r="D38" s="292">
        <v>631.175877436404</v>
      </c>
      <c r="E38" s="244">
        <v>35.5564844030874</v>
      </c>
      <c r="F38" s="244">
        <v>45.2870727763515</v>
      </c>
      <c r="G38" s="244">
        <v>10.4607562456263</v>
      </c>
      <c r="H38" s="244">
        <v>19.156442820561</v>
      </c>
      <c r="I38" s="244">
        <v>80.843557179439</v>
      </c>
      <c r="J38" s="292">
        <v>308.108950509251</v>
      </c>
      <c r="K38" s="244"/>
      <c r="L38" s="244">
        <v>35.3222268181337</v>
      </c>
      <c r="M38" s="244">
        <v>47.0527033020019</v>
      </c>
      <c r="N38" s="244">
        <v>7.70740852606586</v>
      </c>
      <c r="O38" s="244">
        <v>17.6250698798643</v>
      </c>
      <c r="P38" s="244">
        <v>82.3749301201356</v>
      </c>
      <c r="Q38" s="242">
        <v>262.880676861129</v>
      </c>
    </row>
    <row r="39" ht="12.75" customHeight="1" spans="1:17">
      <c r="A39" s="248" t="s">
        <v>76</v>
      </c>
      <c r="B39" s="244">
        <v>49.2472820397001</v>
      </c>
      <c r="C39" s="244">
        <v>38.899090381329</v>
      </c>
      <c r="D39" s="292">
        <v>453.427243221345</v>
      </c>
      <c r="E39" s="244">
        <v>27.9966094300024</v>
      </c>
      <c r="F39" s="244">
        <v>53.8486887401086</v>
      </c>
      <c r="G39" s="244">
        <v>3.25370625179229</v>
      </c>
      <c r="H39" s="244">
        <v>18.1547018298889</v>
      </c>
      <c r="I39" s="244">
        <v>81.8452981701111</v>
      </c>
      <c r="J39" s="292">
        <v>223.300593314053</v>
      </c>
      <c r="K39" s="244"/>
      <c r="L39" s="244">
        <v>36.0142220400578</v>
      </c>
      <c r="M39" s="244">
        <v>47.7854135038261</v>
      </c>
      <c r="N39" s="244">
        <v>6.26767035920929</v>
      </c>
      <c r="O39" s="244">
        <v>16.2003644561161</v>
      </c>
      <c r="P39" s="244">
        <v>83.7996355438839</v>
      </c>
      <c r="Q39" s="242">
        <v>176.37907315424</v>
      </c>
    </row>
    <row r="40" ht="12.75" customHeight="1" spans="1:17">
      <c r="A40" s="243" t="s">
        <v>77</v>
      </c>
      <c r="B40" s="244"/>
      <c r="C40" s="244"/>
      <c r="D40" s="292"/>
      <c r="E40" s="244"/>
      <c r="F40" s="244"/>
      <c r="G40" s="244"/>
      <c r="H40" s="244"/>
      <c r="I40" s="244"/>
      <c r="J40" s="292"/>
      <c r="K40" s="244"/>
      <c r="L40" s="244"/>
      <c r="M40" s="244"/>
      <c r="N40" s="244"/>
      <c r="O40" s="244"/>
      <c r="P40" s="244"/>
      <c r="Q40" s="242"/>
    </row>
    <row r="41" ht="12.75" customHeight="1" spans="1:17">
      <c r="A41" s="248" t="s">
        <v>78</v>
      </c>
      <c r="B41" s="244">
        <v>37.4315439075803</v>
      </c>
      <c r="C41" s="244">
        <v>33.663203580148</v>
      </c>
      <c r="D41" s="292">
        <v>2934.61927909009</v>
      </c>
      <c r="E41" s="244">
        <v>36.2810578824889</v>
      </c>
      <c r="F41" s="244">
        <v>39.6273355393654</v>
      </c>
      <c r="G41" s="244">
        <v>9.64621823012421</v>
      </c>
      <c r="H41" s="244">
        <v>24.0916065781456</v>
      </c>
      <c r="I41" s="244">
        <v>75.9083934218545</v>
      </c>
      <c r="J41" s="292">
        <v>1098.47330397293</v>
      </c>
      <c r="K41" s="244"/>
      <c r="L41" s="244">
        <v>38.3182556421227</v>
      </c>
      <c r="M41" s="244">
        <v>38.5318015510727</v>
      </c>
      <c r="N41" s="244">
        <v>9.2169581915824</v>
      </c>
      <c r="O41" s="244">
        <v>23.1499428068044</v>
      </c>
      <c r="P41" s="244">
        <v>76.8500571931956</v>
      </c>
      <c r="Q41" s="242">
        <v>987.886862222373</v>
      </c>
    </row>
    <row r="42" ht="12.75" customHeight="1" spans="1:17">
      <c r="A42" s="248" t="s">
        <v>79</v>
      </c>
      <c r="B42" s="244">
        <v>39.8676970391513</v>
      </c>
      <c r="C42" s="244">
        <v>38.6823836131327</v>
      </c>
      <c r="D42" s="292">
        <v>162.260408293656</v>
      </c>
      <c r="E42" s="244">
        <v>30.3077975365235</v>
      </c>
      <c r="F42" s="244">
        <v>39.6287141599169</v>
      </c>
      <c r="G42" s="244">
        <v>1.86152321784609</v>
      </c>
      <c r="H42" s="244">
        <v>30.0634883035597</v>
      </c>
      <c r="I42" s="244">
        <v>69.9365116964404</v>
      </c>
      <c r="J42" s="292">
        <v>64.6894879930046</v>
      </c>
      <c r="K42" s="244"/>
      <c r="L42" s="244">
        <v>27.4168325465388</v>
      </c>
      <c r="M42" s="244">
        <v>46.4840740391054</v>
      </c>
      <c r="N42" s="244">
        <v>1.0121551087615</v>
      </c>
      <c r="O42" s="244">
        <v>26.0990934143558</v>
      </c>
      <c r="P42" s="244">
        <v>73.9009065856442</v>
      </c>
      <c r="Q42" s="242">
        <v>62.7661935883873</v>
      </c>
    </row>
    <row r="43" ht="12.75" customHeight="1" spans="1:17">
      <c r="A43" s="248" t="s">
        <v>80</v>
      </c>
      <c r="B43" s="244">
        <v>44.3123950160452</v>
      </c>
      <c r="C43" s="244">
        <v>27.8085845885273</v>
      </c>
      <c r="D43" s="292">
        <v>209.773150197014</v>
      </c>
      <c r="E43" s="244">
        <v>22.2868032106437</v>
      </c>
      <c r="F43" s="244">
        <v>54.5463838707061</v>
      </c>
      <c r="G43" s="244">
        <v>0</v>
      </c>
      <c r="H43" s="244">
        <v>23.1668129186503</v>
      </c>
      <c r="I43" s="244">
        <v>76.8331870813497</v>
      </c>
      <c r="J43" s="292">
        <v>92.9555069529028</v>
      </c>
      <c r="K43" s="244"/>
      <c r="L43" s="244">
        <v>29.3971600747564</v>
      </c>
      <c r="M43" s="244">
        <v>39.7484414897923</v>
      </c>
      <c r="N43" s="244">
        <v>1.81866189107429</v>
      </c>
      <c r="O43" s="244">
        <v>30.8543984354513</v>
      </c>
      <c r="P43" s="244">
        <v>69.1456015645487</v>
      </c>
      <c r="Q43" s="242">
        <v>58.3349439165552</v>
      </c>
    </row>
    <row r="44" ht="12.75" customHeight="1" spans="1:17">
      <c r="A44" s="269" t="s">
        <v>81</v>
      </c>
      <c r="B44" s="346">
        <v>31.2796955522103</v>
      </c>
      <c r="C44" s="346">
        <v>31.4318447312545</v>
      </c>
      <c r="D44" s="347">
        <v>702.395552715728</v>
      </c>
      <c r="E44" s="346">
        <v>31.0070093536821</v>
      </c>
      <c r="F44" s="346">
        <v>55.6334170532704</v>
      </c>
      <c r="G44" s="346">
        <v>3.26669495088526</v>
      </c>
      <c r="H44" s="346">
        <v>13.3595735930475</v>
      </c>
      <c r="I44" s="346">
        <v>86.6404264069525</v>
      </c>
      <c r="J44" s="347">
        <v>219.707190461744</v>
      </c>
      <c r="K44" s="346"/>
      <c r="L44" s="346">
        <v>27.2314670362574</v>
      </c>
      <c r="M44" s="346">
        <v>57.5895513957656</v>
      </c>
      <c r="N44" s="346">
        <v>2.40211224514639</v>
      </c>
      <c r="O44" s="346">
        <v>14.7776408867677</v>
      </c>
      <c r="P44" s="346">
        <v>84.8210184320229</v>
      </c>
      <c r="Q44" s="353">
        <v>220.775879528844</v>
      </c>
    </row>
    <row r="45" ht="12.75" customHeight="1" spans="1:17">
      <c r="A45" s="348" t="s">
        <v>240</v>
      </c>
      <c r="B45" s="85"/>
      <c r="C45" s="85"/>
      <c r="D45" s="85"/>
      <c r="E45" s="85"/>
      <c r="F45" s="85"/>
      <c r="G45" s="85"/>
      <c r="H45" s="85"/>
      <c r="I45" s="85"/>
      <c r="J45" s="85"/>
      <c r="K45" s="85"/>
      <c r="L45" s="85"/>
      <c r="M45" s="85"/>
      <c r="N45" s="85"/>
      <c r="O45" s="85"/>
      <c r="P45" s="85"/>
      <c r="Q45" s="354"/>
    </row>
    <row r="46" ht="12.75" customHeight="1" spans="1:17">
      <c r="A46" s="349" t="s">
        <v>241</v>
      </c>
      <c r="B46" s="87"/>
      <c r="C46" s="87"/>
      <c r="D46" s="87"/>
      <c r="E46" s="87"/>
      <c r="F46" s="87"/>
      <c r="G46" s="87"/>
      <c r="H46" s="87"/>
      <c r="I46" s="87"/>
      <c r="J46" s="87"/>
      <c r="K46" s="87"/>
      <c r="L46" s="87"/>
      <c r="M46" s="87"/>
      <c r="N46" s="87"/>
      <c r="O46" s="87"/>
      <c r="P46" s="87"/>
      <c r="Q46" s="355"/>
    </row>
    <row r="47" ht="12.75" customHeight="1" spans="1:17">
      <c r="A47" s="322" t="s">
        <v>172</v>
      </c>
      <c r="B47" s="323"/>
      <c r="C47" s="323"/>
      <c r="D47" s="323"/>
      <c r="E47" s="323"/>
      <c r="F47" s="323"/>
      <c r="G47" s="323"/>
      <c r="H47" s="323"/>
      <c r="I47" s="323"/>
      <c r="J47" s="323"/>
      <c r="K47" s="323"/>
      <c r="L47" s="323"/>
      <c r="M47" s="323"/>
      <c r="N47" s="323"/>
      <c r="O47" s="323"/>
      <c r="P47" s="323"/>
      <c r="Q47" s="338"/>
    </row>
    <row r="48" ht="12.75" customHeight="1" spans="1:17">
      <c r="A48" s="322" t="s">
        <v>172</v>
      </c>
      <c r="B48" s="323"/>
      <c r="C48" s="323"/>
      <c r="D48" s="323"/>
      <c r="E48" s="323"/>
      <c r="F48" s="323"/>
      <c r="G48" s="323"/>
      <c r="H48" s="323"/>
      <c r="I48" s="323"/>
      <c r="J48" s="323"/>
      <c r="K48" s="323"/>
      <c r="L48" s="323"/>
      <c r="M48" s="323"/>
      <c r="N48" s="323"/>
      <c r="O48" s="323"/>
      <c r="P48" s="323"/>
      <c r="Q48" s="338"/>
    </row>
    <row r="49" ht="12.75" customHeight="1" spans="1:17">
      <c r="A49" s="324"/>
      <c r="B49" s="324"/>
      <c r="C49" s="324"/>
      <c r="D49" s="324"/>
      <c r="E49" s="324"/>
      <c r="F49" s="324"/>
      <c r="G49" s="324"/>
      <c r="H49" s="324"/>
      <c r="I49" s="324"/>
      <c r="J49" s="324"/>
      <c r="K49" s="324"/>
      <c r="L49" s="324"/>
      <c r="M49" s="324"/>
      <c r="N49" s="324"/>
      <c r="O49" s="324"/>
      <c r="P49" s="324"/>
      <c r="Q49" s="324"/>
    </row>
    <row r="50" ht="183.75" customHeight="1" spans="1:17">
      <c r="A50" s="60" t="s">
        <v>242</v>
      </c>
      <c r="B50" s="61"/>
      <c r="C50" s="61"/>
      <c r="D50" s="61"/>
      <c r="E50" s="61"/>
      <c r="F50" s="61"/>
      <c r="G50" s="61"/>
      <c r="H50" s="61"/>
      <c r="I50" s="61"/>
      <c r="J50" s="61"/>
      <c r="K50" s="61"/>
      <c r="L50" s="61"/>
      <c r="M50" s="61"/>
      <c r="N50" s="61"/>
      <c r="O50" s="61"/>
      <c r="P50" s="61"/>
      <c r="Q50" s="69"/>
    </row>
  </sheetData>
  <mergeCells count="21">
    <mergeCell ref="A1:Q1"/>
    <mergeCell ref="A2:Q2"/>
    <mergeCell ref="E3:I3"/>
    <mergeCell ref="L3:P3"/>
    <mergeCell ref="E4:G4"/>
    <mergeCell ref="L4:N4"/>
    <mergeCell ref="A45:Q45"/>
    <mergeCell ref="A46:Q46"/>
    <mergeCell ref="A47:Q47"/>
    <mergeCell ref="A48:Q48"/>
    <mergeCell ref="A49:Q49"/>
    <mergeCell ref="A50:Q50"/>
    <mergeCell ref="A3:A5"/>
    <mergeCell ref="D3:D5"/>
    <mergeCell ref="H4:H5"/>
    <mergeCell ref="I4:I5"/>
    <mergeCell ref="J3:J5"/>
    <mergeCell ref="O4:O5"/>
    <mergeCell ref="P4:P5"/>
    <mergeCell ref="Q3:Q5"/>
    <mergeCell ref="B3:C4"/>
  </mergeCells>
  <printOptions horizontalCentered="1"/>
  <pageMargins left="0.25" right="0.25" top="0.75" bottom="0.75" header="0.3" footer="0.3"/>
  <pageSetup paperSize="9" scale="64"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41"/>
  <sheetViews>
    <sheetView topLeftCell="A31" workbookViewId="0">
      <selection activeCell="A1" sqref="A1:O39"/>
    </sheetView>
  </sheetViews>
  <sheetFormatPr defaultColWidth="9" defaultRowHeight="13.2"/>
  <cols>
    <col min="1" max="1" width="12.712962962963" customWidth="1"/>
    <col min="2" max="3" width="9.13888888888889" customWidth="1"/>
    <col min="4" max="4" width="10.1388888888889" customWidth="1"/>
    <col min="5" max="5" width="9.13888888888889" customWidth="1"/>
    <col min="6" max="7" width="9" customWidth="1"/>
    <col min="8" max="8" width="15" customWidth="1"/>
    <col min="9" max="9" width="13.712962962963" customWidth="1"/>
    <col min="10" max="11" width="7" customWidth="1"/>
    <col min="12" max="12" width="10.4259259259259" customWidth="1"/>
    <col min="13" max="14" width="7" customWidth="1"/>
    <col min="15" max="15" width="17" customWidth="1"/>
  </cols>
  <sheetData>
    <row r="1" ht="19.5" customHeight="1" spans="1:15">
      <c r="A1" s="227" t="s">
        <v>243</v>
      </c>
      <c r="B1" s="228"/>
      <c r="C1" s="228"/>
      <c r="D1" s="228"/>
      <c r="E1" s="228"/>
      <c r="F1" s="228"/>
      <c r="G1" s="228"/>
      <c r="H1" s="228"/>
      <c r="I1" s="228"/>
      <c r="J1" s="228"/>
      <c r="K1" s="228"/>
      <c r="L1" s="228"/>
      <c r="M1" s="228"/>
      <c r="N1" s="228"/>
      <c r="O1" s="229"/>
    </row>
    <row r="2" ht="25.5" customHeight="1" spans="1:15">
      <c r="A2" s="230" t="s">
        <v>244</v>
      </c>
      <c r="B2" s="305"/>
      <c r="C2" s="305"/>
      <c r="D2" s="305"/>
      <c r="E2" s="305"/>
      <c r="F2" s="305"/>
      <c r="G2" s="305"/>
      <c r="H2" s="305"/>
      <c r="I2" s="305"/>
      <c r="J2" s="328"/>
      <c r="K2" s="328"/>
      <c r="L2" s="328"/>
      <c r="M2" s="328"/>
      <c r="N2" s="328"/>
      <c r="O2" s="329"/>
    </row>
    <row r="3" ht="13.5" customHeight="1" spans="1:15">
      <c r="A3" s="306"/>
      <c r="B3" s="234" t="s">
        <v>245</v>
      </c>
      <c r="C3" s="234"/>
      <c r="D3" s="234"/>
      <c r="E3" s="234"/>
      <c r="F3" s="234"/>
      <c r="G3" s="234"/>
      <c r="H3" s="272" t="s">
        <v>246</v>
      </c>
      <c r="I3" s="272" t="s">
        <v>247</v>
      </c>
      <c r="J3" s="234" t="s">
        <v>248</v>
      </c>
      <c r="K3" s="234"/>
      <c r="L3" s="234"/>
      <c r="M3" s="234"/>
      <c r="N3" s="234"/>
      <c r="O3" s="330" t="s">
        <v>249</v>
      </c>
    </row>
    <row r="4" ht="13.5" customHeight="1" spans="1:15">
      <c r="A4" s="307"/>
      <c r="B4" s="234" t="s">
        <v>159</v>
      </c>
      <c r="C4" s="234"/>
      <c r="D4" s="234"/>
      <c r="E4" s="234"/>
      <c r="F4" s="234"/>
      <c r="G4" s="272" t="s">
        <v>160</v>
      </c>
      <c r="H4" s="272"/>
      <c r="I4" s="272"/>
      <c r="J4" s="234"/>
      <c r="K4" s="234"/>
      <c r="L4" s="234"/>
      <c r="M4" s="234"/>
      <c r="N4" s="234"/>
      <c r="O4" s="330"/>
    </row>
    <row r="5" ht="13.5" customHeight="1" spans="1:15">
      <c r="A5" s="307"/>
      <c r="B5" s="234" t="s">
        <v>161</v>
      </c>
      <c r="C5" s="234"/>
      <c r="D5" s="234"/>
      <c r="E5" s="272" t="s">
        <v>162</v>
      </c>
      <c r="F5" s="272" t="s">
        <v>163</v>
      </c>
      <c r="G5" s="272"/>
      <c r="H5" s="272"/>
      <c r="I5" s="272"/>
      <c r="J5" s="234" t="s">
        <v>161</v>
      </c>
      <c r="K5" s="234"/>
      <c r="L5" s="234"/>
      <c r="M5" s="272" t="s">
        <v>162</v>
      </c>
      <c r="N5" s="272" t="s">
        <v>250</v>
      </c>
      <c r="O5" s="330"/>
    </row>
    <row r="6" ht="38.25" customHeight="1" spans="1:15">
      <c r="A6" s="308"/>
      <c r="B6" s="272" t="s">
        <v>164</v>
      </c>
      <c r="C6" s="272" t="s">
        <v>165</v>
      </c>
      <c r="D6" s="272" t="s">
        <v>166</v>
      </c>
      <c r="E6" s="272"/>
      <c r="F6" s="272"/>
      <c r="G6" s="272"/>
      <c r="H6" s="272"/>
      <c r="I6" s="272"/>
      <c r="J6" s="272" t="s">
        <v>164</v>
      </c>
      <c r="K6" s="272" t="s">
        <v>165</v>
      </c>
      <c r="L6" s="272" t="s">
        <v>166</v>
      </c>
      <c r="M6" s="272"/>
      <c r="N6" s="272"/>
      <c r="O6" s="330"/>
    </row>
    <row r="7" ht="12.75" customHeight="1" spans="1:15">
      <c r="A7" s="309"/>
      <c r="B7" s="274"/>
      <c r="C7" s="274"/>
      <c r="D7" s="274"/>
      <c r="E7" s="274"/>
      <c r="F7" s="310"/>
      <c r="G7" s="310"/>
      <c r="H7" s="310"/>
      <c r="I7" s="310"/>
      <c r="J7" s="19"/>
      <c r="K7" s="19"/>
      <c r="L7" s="19"/>
      <c r="M7" s="19"/>
      <c r="N7" s="53"/>
      <c r="O7" s="331"/>
    </row>
    <row r="8" ht="12.75" customHeight="1" spans="1:15">
      <c r="A8" s="243" t="s">
        <v>52</v>
      </c>
      <c r="B8" s="244">
        <v>19.3585088354626</v>
      </c>
      <c r="C8" s="244">
        <v>15.1382628403402</v>
      </c>
      <c r="D8" s="244">
        <v>3.29362653493109</v>
      </c>
      <c r="E8" s="244">
        <v>6.26944180917735</v>
      </c>
      <c r="F8" s="244">
        <v>23.7410422386051</v>
      </c>
      <c r="G8" s="244">
        <v>15.8736923206288</v>
      </c>
      <c r="H8" s="244">
        <v>22.2093521578653</v>
      </c>
      <c r="I8" s="292">
        <v>833.298935654771</v>
      </c>
      <c r="J8" s="244">
        <v>41.5511462800784</v>
      </c>
      <c r="K8" s="244">
        <v>48.9408476706844</v>
      </c>
      <c r="L8" s="244">
        <v>18.5902184190057</v>
      </c>
      <c r="M8" s="244">
        <v>9.5080060492372</v>
      </c>
      <c r="N8" s="244">
        <v>90.4919939507627</v>
      </c>
      <c r="O8" s="242">
        <v>185.070295147312</v>
      </c>
    </row>
    <row r="9" ht="12.75" customHeight="1" spans="1:15">
      <c r="A9" s="311"/>
      <c r="B9" s="65"/>
      <c r="C9" s="65"/>
      <c r="D9" s="65"/>
      <c r="E9" s="65"/>
      <c r="F9" s="65"/>
      <c r="G9" s="65"/>
      <c r="H9" s="65"/>
      <c r="I9" s="292"/>
      <c r="J9" s="65"/>
      <c r="K9" s="65"/>
      <c r="L9" s="65"/>
      <c r="M9" s="65"/>
      <c r="N9" s="65"/>
      <c r="O9" s="242"/>
    </row>
    <row r="10" ht="12.75" customHeight="1" spans="1:15">
      <c r="A10" s="243" t="s">
        <v>53</v>
      </c>
      <c r="B10" s="65"/>
      <c r="C10" s="65"/>
      <c r="D10" s="65"/>
      <c r="E10" s="65"/>
      <c r="F10" s="65"/>
      <c r="G10" s="65"/>
      <c r="H10" s="65"/>
      <c r="I10" s="292"/>
      <c r="J10" s="65"/>
      <c r="K10" s="65"/>
      <c r="L10" s="65"/>
      <c r="M10" s="65"/>
      <c r="N10" s="65"/>
      <c r="O10" s="242"/>
    </row>
    <row r="11" ht="12.75" customHeight="1" spans="1:15">
      <c r="A11" s="248" t="s">
        <v>54</v>
      </c>
      <c r="B11" s="244">
        <v>18.576725604755</v>
      </c>
      <c r="C11" s="244">
        <v>17.9471554390437</v>
      </c>
      <c r="D11" s="292">
        <v>3.98449688086914</v>
      </c>
      <c r="E11" s="244">
        <v>6.1938419438524</v>
      </c>
      <c r="F11" s="244">
        <v>24.5508444935032</v>
      </c>
      <c r="G11" s="244">
        <v>15.2204859434216</v>
      </c>
      <c r="H11" s="244">
        <v>21.6969648620266</v>
      </c>
      <c r="I11" s="292">
        <v>454.269631352707</v>
      </c>
      <c r="J11" s="268">
        <v>39.662643873274</v>
      </c>
      <c r="K11" s="244">
        <v>52.0312873498565</v>
      </c>
      <c r="L11" s="244">
        <v>19.5736822886987</v>
      </c>
      <c r="M11" s="244">
        <v>8.30606877686948</v>
      </c>
      <c r="N11" s="244">
        <v>91.6939312231305</v>
      </c>
      <c r="O11" s="242">
        <v>98.5627222934545</v>
      </c>
    </row>
    <row r="12" ht="12.75" customHeight="1" spans="1:15">
      <c r="A12" s="248" t="s">
        <v>55</v>
      </c>
      <c r="B12" s="244">
        <v>20.2954822461734</v>
      </c>
      <c r="C12" s="244">
        <v>11.77178275334</v>
      </c>
      <c r="D12" s="292">
        <v>2.46561293862172</v>
      </c>
      <c r="E12" s="244">
        <v>6.36004884816268</v>
      </c>
      <c r="F12" s="244">
        <v>22.7704878048827</v>
      </c>
      <c r="G12" s="244">
        <v>16.6565653512973</v>
      </c>
      <c r="H12" s="244">
        <v>22.8234524011672</v>
      </c>
      <c r="I12" s="292">
        <v>379.029304302064</v>
      </c>
      <c r="J12" s="268">
        <v>43.7028184647418</v>
      </c>
      <c r="K12" s="244">
        <v>45.4197438203024</v>
      </c>
      <c r="L12" s="244">
        <v>17.4697052306639</v>
      </c>
      <c r="M12" s="244">
        <v>10.8774377149558</v>
      </c>
      <c r="N12" s="244">
        <v>89.1225622850442</v>
      </c>
      <c r="O12" s="242">
        <v>86.5075728538568</v>
      </c>
    </row>
    <row r="13" ht="12.75" customHeight="1" spans="1:15">
      <c r="A13" s="312" t="s">
        <v>63</v>
      </c>
      <c r="B13" s="244"/>
      <c r="C13" s="244"/>
      <c r="D13" s="292"/>
      <c r="E13" s="244"/>
      <c r="F13" s="244"/>
      <c r="G13" s="244"/>
      <c r="H13" s="244"/>
      <c r="I13" s="292"/>
      <c r="J13" s="268"/>
      <c r="K13" s="244"/>
      <c r="L13" s="244"/>
      <c r="M13" s="244"/>
      <c r="N13" s="244"/>
      <c r="O13" s="242"/>
    </row>
    <row r="14" ht="12.75" customHeight="1" spans="1:15">
      <c r="A14" s="248" t="s">
        <v>64</v>
      </c>
      <c r="B14" s="244">
        <v>13.9859361820345</v>
      </c>
      <c r="C14" s="244">
        <v>20.2310517455828</v>
      </c>
      <c r="D14" s="292">
        <v>1.25757985545053</v>
      </c>
      <c r="E14" s="244">
        <v>3.16672251842072</v>
      </c>
      <c r="F14" s="244">
        <v>19.791348439707</v>
      </c>
      <c r="G14" s="244">
        <v>12.7853757697762</v>
      </c>
      <c r="H14" s="244">
        <v>21.7085002783998</v>
      </c>
      <c r="I14" s="292">
        <v>259.393981230923</v>
      </c>
      <c r="J14" s="332">
        <v>28.6962684163019</v>
      </c>
      <c r="K14" s="332">
        <v>64.9593162568759</v>
      </c>
      <c r="L14" s="332">
        <v>12.3377491219596</v>
      </c>
      <c r="M14" s="332">
        <v>6.34441532682213</v>
      </c>
      <c r="N14" s="332">
        <v>93.6555846731778</v>
      </c>
      <c r="O14" s="242">
        <v>56.3</v>
      </c>
    </row>
    <row r="15" ht="12.75" customHeight="1" spans="1:15">
      <c r="A15" s="248" t="s">
        <v>65</v>
      </c>
      <c r="B15" s="244">
        <v>21.7868081545095</v>
      </c>
      <c r="C15" s="244">
        <v>12.8364203845179</v>
      </c>
      <c r="D15" s="292">
        <v>4.2138804029129</v>
      </c>
      <c r="E15" s="244">
        <v>7.67181114449582</v>
      </c>
      <c r="F15" s="244">
        <v>25.5262277318508</v>
      </c>
      <c r="G15" s="244">
        <v>17.2695518950268</v>
      </c>
      <c r="H15" s="244">
        <v>22.4357275568231</v>
      </c>
      <c r="I15" s="292">
        <v>573.904954423848</v>
      </c>
      <c r="J15" s="268">
        <v>47.1729740886891</v>
      </c>
      <c r="K15" s="244">
        <v>41.9354857292095</v>
      </c>
      <c r="L15" s="244">
        <v>21.3246127974749</v>
      </c>
      <c r="M15" s="244">
        <v>10.8915401821014</v>
      </c>
      <c r="N15" s="244">
        <v>89.1084598178986</v>
      </c>
      <c r="O15" s="242">
        <v>128.759752009644</v>
      </c>
    </row>
    <row r="16" ht="12.75" customHeight="1" spans="1:15">
      <c r="A16" s="312" t="s">
        <v>147</v>
      </c>
      <c r="B16" s="244"/>
      <c r="C16" s="244"/>
      <c r="D16" s="292"/>
      <c r="E16" s="244"/>
      <c r="F16" s="244"/>
      <c r="G16" s="244"/>
      <c r="H16" s="244"/>
      <c r="I16" s="292"/>
      <c r="J16" s="292"/>
      <c r="K16" s="244"/>
      <c r="L16" s="244"/>
      <c r="M16" s="244"/>
      <c r="N16" s="244"/>
      <c r="O16" s="242"/>
    </row>
    <row r="17" ht="12.75" customHeight="1" spans="1:15">
      <c r="A17" s="313" t="s">
        <v>148</v>
      </c>
      <c r="B17" s="244">
        <v>15.5727159582709</v>
      </c>
      <c r="C17" s="244">
        <v>16.6355054781858</v>
      </c>
      <c r="D17" s="292">
        <v>0.803737088273074</v>
      </c>
      <c r="E17" s="244">
        <v>7.99674734318473</v>
      </c>
      <c r="F17" s="244">
        <v>17.4109984014299</v>
      </c>
      <c r="G17" s="244">
        <v>12.7585592035046</v>
      </c>
      <c r="H17" s="244">
        <v>16.6029571469225</v>
      </c>
      <c r="I17" s="292">
        <v>152.564090175298</v>
      </c>
      <c r="J17" s="292" t="s">
        <v>251</v>
      </c>
      <c r="K17" s="292" t="s">
        <v>251</v>
      </c>
      <c r="L17" s="292" t="s">
        <v>251</v>
      </c>
      <c r="M17" s="292" t="s">
        <v>251</v>
      </c>
      <c r="N17" s="292" t="s">
        <v>251</v>
      </c>
      <c r="O17" s="242">
        <v>25.3301505133968</v>
      </c>
    </row>
    <row r="18" ht="12.75" customHeight="1" spans="1:15">
      <c r="A18" s="313" t="s">
        <v>149</v>
      </c>
      <c r="B18" s="244">
        <v>25.4795911070801</v>
      </c>
      <c r="C18" s="244">
        <v>17.3859645418649</v>
      </c>
      <c r="D18" s="292">
        <v>7.32843079055046</v>
      </c>
      <c r="E18" s="244">
        <v>8.17600113609701</v>
      </c>
      <c r="F18" s="244">
        <v>32.4425538283754</v>
      </c>
      <c r="G18" s="244">
        <v>9.39334318251199</v>
      </c>
      <c r="H18" s="244">
        <v>21.9740182010902</v>
      </c>
      <c r="I18" s="292">
        <v>182.784372012064</v>
      </c>
      <c r="J18" s="332">
        <v>30.4384994790002</v>
      </c>
      <c r="K18" s="332">
        <v>57.0191239729889</v>
      </c>
      <c r="L18" s="332">
        <v>21.0184905936909</v>
      </c>
      <c r="M18" s="332">
        <v>12.5423765480109</v>
      </c>
      <c r="N18" s="332">
        <v>87.4576234519891</v>
      </c>
      <c r="O18" s="242">
        <v>40.1650711746793</v>
      </c>
    </row>
    <row r="19" ht="12.75" customHeight="1" spans="1:15">
      <c r="A19" s="313" t="s">
        <v>150</v>
      </c>
      <c r="B19" s="244">
        <v>21.6872381927505</v>
      </c>
      <c r="C19" s="244">
        <v>15.7195946595379</v>
      </c>
      <c r="D19" s="292">
        <v>4.24979114325606</v>
      </c>
      <c r="E19" s="244">
        <v>4.85724257235351</v>
      </c>
      <c r="F19" s="244">
        <v>25.4393275337104</v>
      </c>
      <c r="G19" s="244">
        <v>21.1091637943066</v>
      </c>
      <c r="H19" s="244">
        <v>25.981201298572</v>
      </c>
      <c r="I19" s="292">
        <v>175.1238083067</v>
      </c>
      <c r="J19" s="332">
        <v>43.3750776086103</v>
      </c>
      <c r="K19" s="332">
        <v>53.5262922542192</v>
      </c>
      <c r="L19" s="332">
        <v>18.8215530113553</v>
      </c>
      <c r="M19" s="332">
        <v>3.09863013717054</v>
      </c>
      <c r="N19" s="332">
        <v>96.9013698628295</v>
      </c>
      <c r="O19" s="242">
        <v>45.4992691578892</v>
      </c>
    </row>
    <row r="20" ht="12.75" customHeight="1" spans="1:15">
      <c r="A20" s="313" t="s">
        <v>151</v>
      </c>
      <c r="B20" s="244">
        <v>13.5371874655429</v>
      </c>
      <c r="C20" s="244">
        <v>16.3315002871916</v>
      </c>
      <c r="D20" s="292">
        <v>1.04550966663173</v>
      </c>
      <c r="E20" s="244">
        <v>7.22347269645101</v>
      </c>
      <c r="F20" s="244">
        <v>17.8927032960076</v>
      </c>
      <c r="G20" s="244">
        <v>13.9811379026001</v>
      </c>
      <c r="H20" s="244">
        <v>15.2942271082364</v>
      </c>
      <c r="I20" s="292">
        <v>171.790168954225</v>
      </c>
      <c r="J20" s="332">
        <v>46.411421264933</v>
      </c>
      <c r="K20" s="332">
        <v>40.5931388398274</v>
      </c>
      <c r="L20" s="332">
        <v>3.84918409276848</v>
      </c>
      <c r="M20" s="332">
        <v>12.9954398952396</v>
      </c>
      <c r="N20" s="332">
        <v>87.0045601047604</v>
      </c>
      <c r="O20" s="242">
        <v>26.2739785894822</v>
      </c>
    </row>
    <row r="21" ht="12.75" customHeight="1" spans="1:15">
      <c r="A21" s="313" t="s">
        <v>207</v>
      </c>
      <c r="B21" s="244">
        <v>19.6959616779258</v>
      </c>
      <c r="C21" s="244">
        <v>8.87446744502238</v>
      </c>
      <c r="D21" s="292">
        <v>2.37415171645655</v>
      </c>
      <c r="E21" s="244">
        <v>2.76964223308965</v>
      </c>
      <c r="F21" s="244">
        <v>24.2873604858453</v>
      </c>
      <c r="G21" s="244">
        <v>22.9450331205051</v>
      </c>
      <c r="H21" s="244">
        <v>31.6491887143046</v>
      </c>
      <c r="I21" s="292">
        <v>151.036496206485</v>
      </c>
      <c r="J21" s="332">
        <v>40.2537154265702</v>
      </c>
      <c r="K21" s="332">
        <v>51.0081134565364</v>
      </c>
      <c r="L21" s="332">
        <v>29.4775299491485</v>
      </c>
      <c r="M21" s="332">
        <v>8.73817111689344</v>
      </c>
      <c r="N21" s="332">
        <v>91.2618288831065</v>
      </c>
      <c r="O21" s="242">
        <v>47.8018257118639</v>
      </c>
    </row>
    <row r="22" ht="12.75" customHeight="1" spans="1:15">
      <c r="A22" s="312" t="s">
        <v>66</v>
      </c>
      <c r="B22" s="244"/>
      <c r="C22" s="244"/>
      <c r="D22" s="292"/>
      <c r="E22" s="244"/>
      <c r="F22" s="244"/>
      <c r="G22" s="244"/>
      <c r="H22" s="244"/>
      <c r="I22" s="292"/>
      <c r="J22" s="292"/>
      <c r="K22" s="244"/>
      <c r="L22" s="244"/>
      <c r="M22" s="244"/>
      <c r="N22" s="244"/>
      <c r="O22" s="242"/>
    </row>
    <row r="23" ht="12.75" customHeight="1" spans="1:15">
      <c r="A23" s="248" t="s">
        <v>51</v>
      </c>
      <c r="B23" s="244">
        <v>18.6150859234393</v>
      </c>
      <c r="C23" s="244">
        <v>12.3772040618808</v>
      </c>
      <c r="D23" s="292">
        <v>3.90903894412256</v>
      </c>
      <c r="E23" s="244">
        <v>6.04852368140327</v>
      </c>
      <c r="F23" s="244">
        <v>21.491553372163</v>
      </c>
      <c r="G23" s="244">
        <v>21.1667031388263</v>
      </c>
      <c r="H23" s="244">
        <v>17.4919459999551</v>
      </c>
      <c r="I23" s="292">
        <v>245.638301127313</v>
      </c>
      <c r="J23" s="332">
        <v>47.8287121172241</v>
      </c>
      <c r="K23" s="332">
        <v>44.1844040450262</v>
      </c>
      <c r="L23" s="332">
        <v>22.0103352540102</v>
      </c>
      <c r="M23" s="332">
        <v>7.98688383774975</v>
      </c>
      <c r="N23" s="332">
        <v>92.0131161622502</v>
      </c>
      <c r="O23" s="242">
        <v>42.9669189883967</v>
      </c>
    </row>
    <row r="24" ht="12.75" customHeight="1" spans="1:15">
      <c r="A24" s="248" t="s">
        <v>70</v>
      </c>
      <c r="B24" s="244">
        <v>27.955982114752</v>
      </c>
      <c r="C24" s="244">
        <v>14.1899995009291</v>
      </c>
      <c r="D24" s="292">
        <v>3.10668009474032</v>
      </c>
      <c r="E24" s="244">
        <v>7.81557853897844</v>
      </c>
      <c r="F24" s="244">
        <v>29.3338598060603</v>
      </c>
      <c r="G24" s="244">
        <v>19.456213203589</v>
      </c>
      <c r="H24" s="244">
        <v>30.0793285048826</v>
      </c>
      <c r="I24" s="292">
        <v>217.215858042242</v>
      </c>
      <c r="J24" s="332">
        <v>47.1999277001138</v>
      </c>
      <c r="K24" s="332">
        <v>48.6320378064599</v>
      </c>
      <c r="L24" s="332">
        <v>19.6774685115212</v>
      </c>
      <c r="M24" s="332">
        <v>4.16803449342632</v>
      </c>
      <c r="N24" s="332">
        <v>95.8319655065737</v>
      </c>
      <c r="O24" s="242">
        <v>65.3370715052253</v>
      </c>
    </row>
    <row r="25" ht="12.75" customHeight="1" spans="1:15">
      <c r="A25" s="248" t="s">
        <v>168</v>
      </c>
      <c r="B25" s="244">
        <v>14.2051893124653</v>
      </c>
      <c r="C25" s="244">
        <v>15.9529800745231</v>
      </c>
      <c r="D25" s="292">
        <v>6.1471967381385</v>
      </c>
      <c r="E25" s="244">
        <v>6.81742649379199</v>
      </c>
      <c r="F25" s="244">
        <v>21.3877374538959</v>
      </c>
      <c r="G25" s="244">
        <v>15.0238005341413</v>
      </c>
      <c r="H25" s="244">
        <v>23.5983388876094</v>
      </c>
      <c r="I25" s="292">
        <v>146.019480851553</v>
      </c>
      <c r="J25" s="332">
        <v>32.5439246829962</v>
      </c>
      <c r="K25" s="332">
        <v>56.9718892248114</v>
      </c>
      <c r="L25" s="332">
        <v>18.6566501571681</v>
      </c>
      <c r="M25" s="332">
        <v>10.4841860921924</v>
      </c>
      <c r="N25" s="332">
        <v>89.5158139078076</v>
      </c>
      <c r="O25" s="242">
        <v>34.4581719332774</v>
      </c>
    </row>
    <row r="26" ht="12.75" customHeight="1" spans="1:15">
      <c r="A26" s="248" t="s">
        <v>68</v>
      </c>
      <c r="B26" s="244">
        <v>14.6334720665173</v>
      </c>
      <c r="C26" s="244">
        <v>17.3938878716142</v>
      </c>
      <c r="D26" s="292">
        <v>1.21353053585349</v>
      </c>
      <c r="E26" s="244">
        <v>5.77619408324423</v>
      </c>
      <c r="F26" s="244">
        <v>18.8191697929195</v>
      </c>
      <c r="G26" s="244">
        <v>8.1322747338542</v>
      </c>
      <c r="H26" s="244">
        <v>17.6317221319897</v>
      </c>
      <c r="I26" s="292">
        <v>174.64343552052</v>
      </c>
      <c r="J26" s="332">
        <v>38.3018869730755</v>
      </c>
      <c r="K26" s="332">
        <v>36.2737094605623</v>
      </c>
      <c r="L26" s="332">
        <v>18.3887641637397</v>
      </c>
      <c r="M26" s="332">
        <v>25.4244035663622</v>
      </c>
      <c r="N26" s="332">
        <v>74.5755964336378</v>
      </c>
      <c r="O26" s="242">
        <v>30.7926452727386</v>
      </c>
    </row>
    <row r="27" ht="12.75" customHeight="1" spans="1:15">
      <c r="A27" s="248" t="s">
        <v>69</v>
      </c>
      <c r="B27" s="244" t="s">
        <v>251</v>
      </c>
      <c r="C27" s="244" t="s">
        <v>251</v>
      </c>
      <c r="D27" s="244" t="s">
        <v>251</v>
      </c>
      <c r="E27" s="244" t="s">
        <v>251</v>
      </c>
      <c r="F27" s="244" t="s">
        <v>251</v>
      </c>
      <c r="G27" s="244" t="s">
        <v>251</v>
      </c>
      <c r="H27" s="244" t="s">
        <v>251</v>
      </c>
      <c r="I27" s="292">
        <v>49.7818601131437</v>
      </c>
      <c r="J27" s="292" t="s">
        <v>251</v>
      </c>
      <c r="K27" s="292" t="s">
        <v>251</v>
      </c>
      <c r="L27" s="292" t="s">
        <v>251</v>
      </c>
      <c r="M27" s="292" t="s">
        <v>251</v>
      </c>
      <c r="N27" s="292" t="s">
        <v>251</v>
      </c>
      <c r="O27" s="242">
        <v>11.5154874476735</v>
      </c>
    </row>
    <row r="28" ht="12.75" customHeight="1" spans="1:15">
      <c r="A28" s="243" t="s">
        <v>71</v>
      </c>
      <c r="B28" s="244"/>
      <c r="C28" s="244"/>
      <c r="D28" s="292"/>
      <c r="E28" s="244"/>
      <c r="F28" s="244"/>
      <c r="G28" s="244"/>
      <c r="H28" s="244"/>
      <c r="I28" s="292"/>
      <c r="J28" s="292"/>
      <c r="K28" s="244"/>
      <c r="L28" s="244"/>
      <c r="M28" s="244"/>
      <c r="N28" s="244"/>
      <c r="O28" s="242"/>
    </row>
    <row r="29" ht="12.75" customHeight="1" spans="1:15">
      <c r="A29" s="248" t="s">
        <v>72</v>
      </c>
      <c r="B29" s="244">
        <v>19.3740903982164</v>
      </c>
      <c r="C29" s="244">
        <v>13.6637816986102</v>
      </c>
      <c r="D29" s="292">
        <v>3.09781496897645</v>
      </c>
      <c r="E29" s="244">
        <v>8.69438796262247</v>
      </c>
      <c r="F29" s="244">
        <v>22.6050145892453</v>
      </c>
      <c r="G29" s="244">
        <v>21.4583753760779</v>
      </c>
      <c r="H29" s="244">
        <v>21.4636759833545</v>
      </c>
      <c r="I29" s="292">
        <v>220.719299247166</v>
      </c>
      <c r="J29" s="332">
        <v>52.3729644435445</v>
      </c>
      <c r="K29" s="332">
        <v>38.5493238210611</v>
      </c>
      <c r="L29" s="332">
        <v>13.0448314327999</v>
      </c>
      <c r="M29" s="332">
        <v>9.07771173539439</v>
      </c>
      <c r="N29" s="332">
        <v>90.9222882646056</v>
      </c>
      <c r="O29" s="242">
        <v>47.3744752231423</v>
      </c>
    </row>
    <row r="30" ht="12.75" customHeight="1" spans="1:15">
      <c r="A30" s="248" t="s">
        <v>73</v>
      </c>
      <c r="B30" s="244">
        <v>23.787974547041</v>
      </c>
      <c r="C30" s="244">
        <v>12.946362024783</v>
      </c>
      <c r="D30" s="292">
        <v>5.62726596238407</v>
      </c>
      <c r="E30" s="244">
        <v>6.82738069303806</v>
      </c>
      <c r="F30" s="244">
        <v>27.5433245477201</v>
      </c>
      <c r="G30" s="244">
        <v>17.5751902085779</v>
      </c>
      <c r="H30" s="244">
        <v>20.6629211438731</v>
      </c>
      <c r="I30" s="292">
        <v>189.932199461239</v>
      </c>
      <c r="J30" s="332">
        <v>40.9099240640865</v>
      </c>
      <c r="K30" s="332">
        <v>46.5108748571039</v>
      </c>
      <c r="L30" s="332">
        <v>13.275760194441</v>
      </c>
      <c r="M30" s="332">
        <v>12.5792010788096</v>
      </c>
      <c r="N30" s="332">
        <v>87.4207989211904</v>
      </c>
      <c r="O30" s="242">
        <v>39.2455406014997</v>
      </c>
    </row>
    <row r="31" ht="12.75" customHeight="1" spans="1:15">
      <c r="A31" s="248" t="s">
        <v>74</v>
      </c>
      <c r="B31" s="244">
        <v>16.7851965608605</v>
      </c>
      <c r="C31" s="244">
        <v>13.5559865408976</v>
      </c>
      <c r="D31" s="292">
        <v>3.25409375020137</v>
      </c>
      <c r="E31" s="244">
        <v>5.25323239125947</v>
      </c>
      <c r="F31" s="244">
        <v>20.249088568518</v>
      </c>
      <c r="G31" s="244">
        <v>15.3429901518826</v>
      </c>
      <c r="H31" s="244">
        <v>30.1861578912693</v>
      </c>
      <c r="I31" s="292">
        <v>178.415439140177</v>
      </c>
      <c r="J31" s="332">
        <v>43.7289368415388</v>
      </c>
      <c r="K31" s="332">
        <v>50.3435776417792</v>
      </c>
      <c r="L31" s="332">
        <v>34.7368896447471</v>
      </c>
      <c r="M31" s="332">
        <v>5.92748551668206</v>
      </c>
      <c r="N31" s="332">
        <v>94.0725144833179</v>
      </c>
      <c r="O31" s="242">
        <v>53.8567661612553</v>
      </c>
    </row>
    <row r="32" ht="12.75" customHeight="1" spans="1:15">
      <c r="A32" s="248" t="s">
        <v>75</v>
      </c>
      <c r="B32" s="244">
        <v>17.9609347347959</v>
      </c>
      <c r="C32" s="244">
        <v>13.1521054016329</v>
      </c>
      <c r="D32" s="292">
        <v>2.01272885403328</v>
      </c>
      <c r="E32" s="244">
        <v>7.09807508839115</v>
      </c>
      <c r="F32" s="244">
        <v>21.4740788373966</v>
      </c>
      <c r="G32" s="244">
        <v>12.8591682184849</v>
      </c>
      <c r="H32" s="244">
        <v>15.6529108391696</v>
      </c>
      <c r="I32" s="292">
        <v>127.158625701904</v>
      </c>
      <c r="J32" s="292" t="s">
        <v>251</v>
      </c>
      <c r="K32" s="292" t="s">
        <v>251</v>
      </c>
      <c r="L32" s="292" t="s">
        <v>251</v>
      </c>
      <c r="M32" s="292" t="s">
        <v>251</v>
      </c>
      <c r="N32" s="292" t="s">
        <v>251</v>
      </c>
      <c r="O32" s="242">
        <v>19.9040263054325</v>
      </c>
    </row>
    <row r="33" ht="12.75" customHeight="1" spans="1:15">
      <c r="A33" s="249" t="s">
        <v>76</v>
      </c>
      <c r="B33" s="250">
        <v>17.5826560395772</v>
      </c>
      <c r="C33" s="250">
        <v>26.0426942703846</v>
      </c>
      <c r="D33" s="295">
        <v>1.32833395360056</v>
      </c>
      <c r="E33" s="250">
        <v>1.44115861927228</v>
      </c>
      <c r="F33" s="250">
        <v>27.4980860049491</v>
      </c>
      <c r="G33" s="250">
        <v>6.66742837762366</v>
      </c>
      <c r="H33" s="250">
        <v>21.0889004153645</v>
      </c>
      <c r="I33" s="295">
        <v>117.073372104284</v>
      </c>
      <c r="J33" s="295" t="s">
        <v>251</v>
      </c>
      <c r="K33" s="295" t="s">
        <v>251</v>
      </c>
      <c r="L33" s="295" t="s">
        <v>251</v>
      </c>
      <c r="M33" s="295" t="s">
        <v>251</v>
      </c>
      <c r="N33" s="295" t="s">
        <v>251</v>
      </c>
      <c r="O33" s="259">
        <v>24.6894868559815</v>
      </c>
    </row>
    <row r="34" ht="12.75" customHeight="1" spans="1:15">
      <c r="A34" s="314" t="s">
        <v>252</v>
      </c>
      <c r="B34" s="315"/>
      <c r="C34" s="315"/>
      <c r="D34" s="315"/>
      <c r="E34" s="315"/>
      <c r="F34" s="315"/>
      <c r="G34" s="315"/>
      <c r="H34" s="315"/>
      <c r="I34" s="315"/>
      <c r="J34" s="315"/>
      <c r="K34" s="315"/>
      <c r="L34" s="315"/>
      <c r="M34" s="315"/>
      <c r="N34" s="315"/>
      <c r="O34" s="333"/>
    </row>
    <row r="35" ht="12.75" customHeight="1" spans="1:15">
      <c r="A35" s="316" t="s">
        <v>253</v>
      </c>
      <c r="B35" s="107"/>
      <c r="C35" s="107"/>
      <c r="D35" s="107"/>
      <c r="E35" s="107"/>
      <c r="F35" s="107"/>
      <c r="G35" s="107"/>
      <c r="H35" s="107"/>
      <c r="I35" s="107"/>
      <c r="J35" s="107"/>
      <c r="K35" s="107"/>
      <c r="L35" s="107"/>
      <c r="M35" s="107"/>
      <c r="N35" s="107"/>
      <c r="O35" s="334"/>
    </row>
    <row r="36" ht="12.75" customHeight="1" spans="1:15">
      <c r="A36" s="317" t="s">
        <v>170</v>
      </c>
      <c r="B36" s="147"/>
      <c r="C36" s="147"/>
      <c r="D36" s="147"/>
      <c r="E36" s="147"/>
      <c r="F36" s="147"/>
      <c r="G36" s="147"/>
      <c r="H36" s="147"/>
      <c r="I36" s="147"/>
      <c r="J36" s="147"/>
      <c r="K36" s="147"/>
      <c r="L36" s="147"/>
      <c r="M36" s="147"/>
      <c r="N36" s="147"/>
      <c r="O36" s="335"/>
    </row>
    <row r="37" ht="12.75" customHeight="1" spans="1:15">
      <c r="A37" s="318" t="s">
        <v>171</v>
      </c>
      <c r="B37" s="319"/>
      <c r="C37" s="319"/>
      <c r="D37" s="319"/>
      <c r="E37" s="319"/>
      <c r="F37" s="319"/>
      <c r="G37" s="319"/>
      <c r="H37" s="319"/>
      <c r="I37" s="319"/>
      <c r="J37" s="319"/>
      <c r="K37" s="319"/>
      <c r="L37" s="319"/>
      <c r="M37" s="319"/>
      <c r="N37" s="319"/>
      <c r="O37" s="336"/>
    </row>
    <row r="38" ht="12.75" customHeight="1" spans="1:15">
      <c r="A38" s="320" t="s">
        <v>254</v>
      </c>
      <c r="B38" s="321"/>
      <c r="C38" s="321"/>
      <c r="D38" s="321"/>
      <c r="E38" s="321"/>
      <c r="F38" s="321"/>
      <c r="G38" s="321"/>
      <c r="H38" s="321"/>
      <c r="I38" s="321"/>
      <c r="J38" s="321"/>
      <c r="K38" s="321"/>
      <c r="L38" s="321"/>
      <c r="M38" s="321"/>
      <c r="N38" s="321"/>
      <c r="O38" s="337"/>
    </row>
    <row r="39" ht="12.75" customHeight="1" spans="1:15">
      <c r="A39" s="322" t="s">
        <v>172</v>
      </c>
      <c r="B39" s="323"/>
      <c r="C39" s="323"/>
      <c r="D39" s="323"/>
      <c r="E39" s="323"/>
      <c r="F39" s="323"/>
      <c r="G39" s="323"/>
      <c r="H39" s="323"/>
      <c r="I39" s="323"/>
      <c r="J39" s="323"/>
      <c r="K39" s="323"/>
      <c r="L39" s="323"/>
      <c r="M39" s="323"/>
      <c r="N39" s="323"/>
      <c r="O39" s="338"/>
    </row>
    <row r="40" ht="12.75" customHeight="1" spans="1:15">
      <c r="A40" s="324"/>
      <c r="B40" s="324"/>
      <c r="C40" s="324"/>
      <c r="D40" s="324"/>
      <c r="E40" s="324"/>
      <c r="F40" s="324"/>
      <c r="G40" s="324"/>
      <c r="H40" s="324"/>
      <c r="I40" s="324"/>
      <c r="J40" s="324"/>
      <c r="K40" s="324"/>
      <c r="L40" s="324"/>
      <c r="M40" s="324"/>
      <c r="N40" s="324"/>
      <c r="O40" s="324"/>
    </row>
    <row r="41" ht="217.5" customHeight="1" spans="1:15">
      <c r="A41" s="325" t="s">
        <v>255</v>
      </c>
      <c r="B41" s="326"/>
      <c r="C41" s="327"/>
      <c r="D41" s="327"/>
      <c r="E41" s="327"/>
      <c r="F41" s="327"/>
      <c r="G41" s="327"/>
      <c r="H41" s="327"/>
      <c r="I41" s="327"/>
      <c r="J41" s="327"/>
      <c r="K41" s="327"/>
      <c r="L41" s="327"/>
      <c r="M41" s="327"/>
      <c r="N41" s="327"/>
      <c r="O41" s="339"/>
    </row>
  </sheetData>
  <mergeCells count="24">
    <mergeCell ref="A1:O1"/>
    <mergeCell ref="A2:O2"/>
    <mergeCell ref="B3:G3"/>
    <mergeCell ref="B4:F4"/>
    <mergeCell ref="B5:D5"/>
    <mergeCell ref="J5:L5"/>
    <mergeCell ref="A34:O34"/>
    <mergeCell ref="A35:O35"/>
    <mergeCell ref="A36:O36"/>
    <mergeCell ref="A37:O37"/>
    <mergeCell ref="A38:O38"/>
    <mergeCell ref="A39:O39"/>
    <mergeCell ref="A40:O40"/>
    <mergeCell ref="A41:O41"/>
    <mergeCell ref="A3:A6"/>
    <mergeCell ref="E5:E6"/>
    <mergeCell ref="F5:F6"/>
    <mergeCell ref="G4:G6"/>
    <mergeCell ref="H3:H6"/>
    <mergeCell ref="I3:I6"/>
    <mergeCell ref="M5:M6"/>
    <mergeCell ref="N5:N6"/>
    <mergeCell ref="O3:O6"/>
    <mergeCell ref="J3:N4"/>
  </mergeCells>
  <printOptions horizontalCentered="1"/>
  <pageMargins left="0.25" right="0.25" top="0.75" bottom="0.75" header="0.3" footer="0.3"/>
  <pageSetup paperSize="9" scale="62"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36"/>
  <sheetViews>
    <sheetView topLeftCell="A29" workbookViewId="0">
      <selection activeCell="A1" sqref="A1:K34"/>
    </sheetView>
  </sheetViews>
  <sheetFormatPr defaultColWidth="9" defaultRowHeight="13.2"/>
  <cols>
    <col min="1" max="1" width="12.712962962963" customWidth="1"/>
    <col min="3" max="3" width="8.13888888888889" customWidth="1"/>
    <col min="4" max="4" width="8.28703703703704" customWidth="1"/>
    <col min="5" max="5" width="8.42592592592593" customWidth="1"/>
    <col min="6" max="6" width="9.71296296296296" customWidth="1"/>
    <col min="7" max="7" width="7.85185185185185" customWidth="1"/>
    <col min="8" max="8" width="8.13888888888889" customWidth="1"/>
    <col min="9" max="9" width="8" customWidth="1"/>
    <col min="10" max="10" width="18.712962962963" customWidth="1"/>
    <col min="11" max="11" width="16.5740740740741" customWidth="1"/>
  </cols>
  <sheetData>
    <row r="1" s="1" customFormat="1" ht="19.5" customHeight="1" spans="1:11">
      <c r="A1" s="227" t="s">
        <v>256</v>
      </c>
      <c r="B1" s="228"/>
      <c r="C1" s="228"/>
      <c r="D1" s="228"/>
      <c r="E1" s="228"/>
      <c r="F1" s="228"/>
      <c r="G1" s="228"/>
      <c r="H1" s="228"/>
      <c r="I1" s="228"/>
      <c r="J1" s="228"/>
      <c r="K1" s="229"/>
    </row>
    <row r="2" s="1" customFormat="1" ht="25.5" customHeight="1" spans="1:11">
      <c r="A2" s="288" t="s">
        <v>257</v>
      </c>
      <c r="B2" s="6"/>
      <c r="C2" s="6"/>
      <c r="D2" s="6"/>
      <c r="E2" s="6"/>
      <c r="F2" s="6"/>
      <c r="G2" s="6"/>
      <c r="H2" s="6"/>
      <c r="I2" s="6"/>
      <c r="J2" s="6"/>
      <c r="K2" s="296"/>
    </row>
    <row r="3" s="1" customFormat="1" ht="27" customHeight="1" spans="1:11">
      <c r="A3" s="260"/>
      <c r="B3" s="234" t="s">
        <v>258</v>
      </c>
      <c r="C3" s="303"/>
      <c r="D3" s="303"/>
      <c r="E3" s="303"/>
      <c r="F3" s="303"/>
      <c r="G3" s="303"/>
      <c r="H3" s="303"/>
      <c r="I3" s="303"/>
      <c r="J3" s="272" t="s">
        <v>259</v>
      </c>
      <c r="K3" s="236" t="s">
        <v>260</v>
      </c>
    </row>
    <row r="4" s="96" customFormat="1" ht="38.25" customHeight="1" spans="1:11">
      <c r="A4" s="265"/>
      <c r="B4" s="238" t="s">
        <v>261</v>
      </c>
      <c r="C4" s="238" t="s">
        <v>262</v>
      </c>
      <c r="D4" s="238" t="s">
        <v>263</v>
      </c>
      <c r="E4" s="238" t="s">
        <v>264</v>
      </c>
      <c r="F4" s="238" t="s">
        <v>265</v>
      </c>
      <c r="G4" s="238" t="s">
        <v>266</v>
      </c>
      <c r="H4" s="238" t="s">
        <v>267</v>
      </c>
      <c r="I4" s="238" t="s">
        <v>268</v>
      </c>
      <c r="J4" s="272"/>
      <c r="K4" s="304"/>
    </row>
    <row r="5" s="96" customFormat="1" ht="12.75" customHeight="1" spans="1:11">
      <c r="A5" s="290"/>
      <c r="B5" s="291"/>
      <c r="C5" s="291"/>
      <c r="D5" s="291"/>
      <c r="E5" s="291"/>
      <c r="F5" s="291"/>
      <c r="G5" s="291"/>
      <c r="H5" s="291"/>
      <c r="I5" s="291"/>
      <c r="J5" s="300"/>
      <c r="K5" s="301"/>
    </row>
    <row r="6" s="1" customFormat="1" ht="12.75" customHeight="1" spans="1:11">
      <c r="A6" s="243" t="s">
        <v>52</v>
      </c>
      <c r="B6" s="292">
        <v>29.5529188889862</v>
      </c>
      <c r="C6" s="244">
        <v>46.4189197436864</v>
      </c>
      <c r="D6" s="244">
        <v>74.6760809095921</v>
      </c>
      <c r="E6" s="244">
        <v>27.580246902878</v>
      </c>
      <c r="F6" s="244">
        <v>26.0917415938683</v>
      </c>
      <c r="G6" s="244">
        <v>22.2238252511002</v>
      </c>
      <c r="H6" s="293">
        <v>13.659223024764</v>
      </c>
      <c r="I6" s="275">
        <v>0</v>
      </c>
      <c r="J6" s="244">
        <v>38.964313162113</v>
      </c>
      <c r="K6" s="242">
        <v>18249.1403225862</v>
      </c>
    </row>
    <row r="7" s="1" customFormat="1" ht="12.75" customHeight="1" spans="1:11">
      <c r="A7" s="246"/>
      <c r="B7" s="294"/>
      <c r="C7" s="294"/>
      <c r="D7" s="294"/>
      <c r="E7" s="294"/>
      <c r="F7" s="294"/>
      <c r="G7" s="294"/>
      <c r="H7" s="294"/>
      <c r="I7" s="294"/>
      <c r="J7" s="294"/>
      <c r="K7" s="302"/>
    </row>
    <row r="8" s="1" customFormat="1" ht="12.75" customHeight="1" spans="1:11">
      <c r="A8" s="243" t="s">
        <v>56</v>
      </c>
      <c r="B8" s="294"/>
      <c r="C8" s="294"/>
      <c r="D8" s="294"/>
      <c r="E8" s="294"/>
      <c r="F8" s="294"/>
      <c r="G8" s="294"/>
      <c r="H8" s="294"/>
      <c r="I8" s="294"/>
      <c r="J8" s="294"/>
      <c r="K8" s="302"/>
    </row>
    <row r="9" s="1" customFormat="1" ht="12.75" customHeight="1" spans="1:11">
      <c r="A9" s="248" t="s">
        <v>57</v>
      </c>
      <c r="B9" s="268">
        <v>32.7719324568036</v>
      </c>
      <c r="C9" s="244">
        <v>46.4922295242545</v>
      </c>
      <c r="D9" s="244">
        <v>75.5297334933061</v>
      </c>
      <c r="E9" s="244">
        <v>26.7562198666801</v>
      </c>
      <c r="F9" s="244">
        <v>30.5932038586387</v>
      </c>
      <c r="G9" s="244">
        <v>27.8093518100707</v>
      </c>
      <c r="H9" s="244">
        <v>17.6262249549663</v>
      </c>
      <c r="I9" s="275">
        <v>0</v>
      </c>
      <c r="J9" s="244">
        <v>44.2838904639097</v>
      </c>
      <c r="K9" s="242">
        <v>3049.70063075712</v>
      </c>
    </row>
    <row r="10" s="1" customFormat="1" ht="12.75" customHeight="1" spans="1:11">
      <c r="A10" s="248" t="s">
        <v>58</v>
      </c>
      <c r="B10" s="268">
        <v>40.4889417833347</v>
      </c>
      <c r="C10" s="244">
        <v>52.8129575349922</v>
      </c>
      <c r="D10" s="244">
        <v>66.6435056115814</v>
      </c>
      <c r="E10" s="244">
        <v>39.1287661989006</v>
      </c>
      <c r="F10" s="244">
        <v>35.2753903908812</v>
      </c>
      <c r="G10" s="244">
        <v>24.2771031942383</v>
      </c>
      <c r="H10" s="244">
        <v>16.5521068340774</v>
      </c>
      <c r="I10" s="275">
        <v>0</v>
      </c>
      <c r="J10" s="244">
        <v>50.6914260546152</v>
      </c>
      <c r="K10" s="242">
        <v>3758.96489758544</v>
      </c>
    </row>
    <row r="11" s="1" customFormat="1" ht="12.75" customHeight="1" spans="1:11">
      <c r="A11" s="248" t="s">
        <v>59</v>
      </c>
      <c r="B11" s="268">
        <v>28.7923710006773</v>
      </c>
      <c r="C11" s="244">
        <v>45.532365399396</v>
      </c>
      <c r="D11" s="244">
        <v>76.6378053341327</v>
      </c>
      <c r="E11" s="244">
        <v>25.117134345951</v>
      </c>
      <c r="F11" s="244">
        <v>22.1990404082882</v>
      </c>
      <c r="G11" s="244">
        <v>18.0308740606001</v>
      </c>
      <c r="H11" s="244">
        <v>12.8416820423731</v>
      </c>
      <c r="I11" s="275">
        <v>0</v>
      </c>
      <c r="J11" s="244">
        <v>34.3351992675302</v>
      </c>
      <c r="K11" s="242">
        <v>6856.95067352188</v>
      </c>
    </row>
    <row r="12" s="1" customFormat="1" ht="12.75" customHeight="1" spans="1:11">
      <c r="A12" s="248" t="s">
        <v>60</v>
      </c>
      <c r="B12" s="268">
        <v>29.6238546367417</v>
      </c>
      <c r="C12" s="244">
        <v>61.1776811570427</v>
      </c>
      <c r="D12" s="244">
        <v>73.6110645809158</v>
      </c>
      <c r="E12" s="244">
        <v>32.9042287845631</v>
      </c>
      <c r="F12" s="244">
        <v>33.3877864155702</v>
      </c>
      <c r="G12" s="244">
        <v>35.3707530476444</v>
      </c>
      <c r="H12" s="244">
        <v>12.5314713337824</v>
      </c>
      <c r="I12" s="275">
        <v>0</v>
      </c>
      <c r="J12" s="244">
        <v>50.1413539164369</v>
      </c>
      <c r="K12" s="242">
        <v>930.931891446426</v>
      </c>
    </row>
    <row r="13" s="1" customFormat="1" ht="12.75" customHeight="1" spans="1:11">
      <c r="A13" s="248" t="s">
        <v>61</v>
      </c>
      <c r="B13" s="268">
        <v>21.1205786337775</v>
      </c>
      <c r="C13" s="244">
        <v>44.6387689052372</v>
      </c>
      <c r="D13" s="244">
        <v>77.4820729674665</v>
      </c>
      <c r="E13" s="244">
        <v>20.8281118106482</v>
      </c>
      <c r="F13" s="244">
        <v>19.839527605138</v>
      </c>
      <c r="G13" s="244">
        <v>23.8881543076962</v>
      </c>
      <c r="H13" s="244">
        <v>8.11994171040747</v>
      </c>
      <c r="I13" s="275">
        <v>0</v>
      </c>
      <c r="J13" s="244">
        <v>30.1959526212287</v>
      </c>
      <c r="K13" s="242">
        <v>1516.07581254948</v>
      </c>
    </row>
    <row r="14" s="1" customFormat="1" ht="12.75" customHeight="1" spans="1:11">
      <c r="A14" s="248" t="s">
        <v>62</v>
      </c>
      <c r="B14" s="268">
        <v>14.1109201663512</v>
      </c>
      <c r="C14" s="244">
        <v>32.7424345514711</v>
      </c>
      <c r="D14" s="244">
        <v>79.7669367702309</v>
      </c>
      <c r="E14" s="244">
        <v>18.8148017816797</v>
      </c>
      <c r="F14" s="244">
        <v>17.2594405609072</v>
      </c>
      <c r="G14" s="244">
        <v>17.1858730985154</v>
      </c>
      <c r="H14" s="244">
        <v>9.95283991693683</v>
      </c>
      <c r="I14" s="275">
        <v>0</v>
      </c>
      <c r="J14" s="244">
        <v>26.9471423668088</v>
      </c>
      <c r="K14" s="242">
        <v>2136.51641672597</v>
      </c>
    </row>
    <row r="15" s="1" customFormat="1" ht="12.75" customHeight="1" spans="1:11">
      <c r="A15" s="243" t="s">
        <v>63</v>
      </c>
      <c r="B15" s="268"/>
      <c r="C15" s="244"/>
      <c r="D15" s="244"/>
      <c r="E15" s="244"/>
      <c r="F15" s="244"/>
      <c r="G15" s="244"/>
      <c r="H15" s="244"/>
      <c r="I15" s="292"/>
      <c r="J15" s="244"/>
      <c r="K15" s="242"/>
    </row>
    <row r="16" s="1" customFormat="1" ht="12.75" customHeight="1" spans="1:11">
      <c r="A16" s="248" t="s">
        <v>64</v>
      </c>
      <c r="B16" s="268">
        <v>26.4841446769425</v>
      </c>
      <c r="C16" s="244">
        <v>46.9084175219729</v>
      </c>
      <c r="D16" s="244">
        <v>76.7010739124309</v>
      </c>
      <c r="E16" s="244">
        <v>29.7050714951014</v>
      </c>
      <c r="F16" s="244">
        <v>27.6810157157965</v>
      </c>
      <c r="G16" s="244">
        <v>25.1610039602503</v>
      </c>
      <c r="H16" s="244">
        <v>13.8593647224351</v>
      </c>
      <c r="I16" s="275">
        <v>0</v>
      </c>
      <c r="J16" s="244">
        <v>40.5650683164174</v>
      </c>
      <c r="K16" s="242">
        <v>5569.39020804868</v>
      </c>
    </row>
    <row r="17" s="1" customFormat="1" ht="12.75" customHeight="1" spans="1:11">
      <c r="A17" s="248" t="s">
        <v>65</v>
      </c>
      <c r="B17" s="268">
        <v>30.9008319703073</v>
      </c>
      <c r="C17" s="244">
        <v>46.2039151806135</v>
      </c>
      <c r="D17" s="244">
        <v>73.7866330814011</v>
      </c>
      <c r="E17" s="244">
        <v>26.646949545213</v>
      </c>
      <c r="F17" s="244">
        <v>25.3936767540555</v>
      </c>
      <c r="G17" s="244">
        <v>20.9337135222204</v>
      </c>
      <c r="H17" s="244">
        <v>13.5713137835594</v>
      </c>
      <c r="I17" s="275">
        <v>0</v>
      </c>
      <c r="J17" s="244">
        <v>38.2612054508938</v>
      </c>
      <c r="K17" s="242">
        <v>12679.7501145376</v>
      </c>
    </row>
    <row r="18" s="1" customFormat="1" ht="12.75" customHeight="1" spans="1:11">
      <c r="A18" s="243" t="s">
        <v>133</v>
      </c>
      <c r="B18" s="268"/>
      <c r="C18" s="244"/>
      <c r="D18" s="244"/>
      <c r="E18" s="244"/>
      <c r="F18" s="244"/>
      <c r="G18" s="244"/>
      <c r="H18" s="244"/>
      <c r="I18" s="292"/>
      <c r="J18" s="244"/>
      <c r="K18" s="242"/>
    </row>
    <row r="19" s="1" customFormat="1" ht="12.75" customHeight="1" spans="1:11">
      <c r="A19" s="248" t="s">
        <v>51</v>
      </c>
      <c r="B19" s="268">
        <v>37.1699522422459</v>
      </c>
      <c r="C19" s="244">
        <v>44.7746578113189</v>
      </c>
      <c r="D19" s="244">
        <v>74.842892660689</v>
      </c>
      <c r="E19" s="244">
        <v>28.0796372019698</v>
      </c>
      <c r="F19" s="244">
        <v>26.2287606851438</v>
      </c>
      <c r="G19" s="244">
        <v>19.4174312722154</v>
      </c>
      <c r="H19" s="244">
        <v>16.506340276828</v>
      </c>
      <c r="I19" s="275">
        <v>0</v>
      </c>
      <c r="J19" s="244">
        <v>40.2726009081486</v>
      </c>
      <c r="K19" s="242">
        <v>5155.93745249968</v>
      </c>
    </row>
    <row r="20" s="1" customFormat="1" ht="12.75" customHeight="1" spans="1:11">
      <c r="A20" s="248" t="s">
        <v>70</v>
      </c>
      <c r="B20" s="268">
        <v>24.1399470482648</v>
      </c>
      <c r="C20" s="244">
        <v>49.0194868162809</v>
      </c>
      <c r="D20" s="244">
        <v>69.3017455459297</v>
      </c>
      <c r="E20" s="244">
        <v>27.011880903738</v>
      </c>
      <c r="F20" s="244">
        <v>25.1893882831371</v>
      </c>
      <c r="G20" s="244">
        <v>20.9601800843614</v>
      </c>
      <c r="H20" s="244">
        <v>10.8292259892719</v>
      </c>
      <c r="I20" s="275">
        <v>0</v>
      </c>
      <c r="J20" s="244">
        <v>36.3638167833256</v>
      </c>
      <c r="K20" s="242">
        <v>3893.95675345555</v>
      </c>
    </row>
    <row r="21" s="1" customFormat="1" ht="12.75" customHeight="1" spans="1:11">
      <c r="A21" s="248" t="s">
        <v>67</v>
      </c>
      <c r="B21" s="268">
        <v>29.7606687752496</v>
      </c>
      <c r="C21" s="244">
        <v>46.9815057221475</v>
      </c>
      <c r="D21" s="244">
        <v>77.1617137160356</v>
      </c>
      <c r="E21" s="244">
        <v>27.5658695912189</v>
      </c>
      <c r="F21" s="244">
        <v>28.3591334731179</v>
      </c>
      <c r="G21" s="244">
        <v>23.0663037852598</v>
      </c>
      <c r="H21" s="244">
        <v>13.1786303099055</v>
      </c>
      <c r="I21" s="275">
        <v>0</v>
      </c>
      <c r="J21" s="244">
        <v>40.7409556693571</v>
      </c>
      <c r="K21" s="242">
        <v>2866.62829729003</v>
      </c>
    </row>
    <row r="22" s="1" customFormat="1" ht="12.75" customHeight="1" spans="1:11">
      <c r="A22" s="248" t="s">
        <v>68</v>
      </c>
      <c r="B22" s="268">
        <v>26.8792679591621</v>
      </c>
      <c r="C22" s="244">
        <v>46.2714679445194</v>
      </c>
      <c r="D22" s="244">
        <v>76.4801444567405</v>
      </c>
      <c r="E22" s="244">
        <v>27.8758040416551</v>
      </c>
      <c r="F22" s="244">
        <v>25.419738822847</v>
      </c>
      <c r="G22" s="244">
        <v>24.1228765413514</v>
      </c>
      <c r="H22" s="244">
        <v>12.3419521300475</v>
      </c>
      <c r="I22" s="275">
        <v>0</v>
      </c>
      <c r="J22" s="244">
        <v>39.2361664091105</v>
      </c>
      <c r="K22" s="242">
        <v>4869.82858542724</v>
      </c>
    </row>
    <row r="23" s="1" customFormat="1" ht="12.75" customHeight="1" spans="1:11">
      <c r="A23" s="248" t="s">
        <v>69</v>
      </c>
      <c r="B23" s="268">
        <v>25.6081337271887</v>
      </c>
      <c r="C23" s="244">
        <v>44.6801566489622</v>
      </c>
      <c r="D23" s="244">
        <v>77.517565425508</v>
      </c>
      <c r="E23" s="244">
        <v>26.3772501351122</v>
      </c>
      <c r="F23" s="244">
        <v>25.8046404143892</v>
      </c>
      <c r="G23" s="244">
        <v>27.5062297217575</v>
      </c>
      <c r="H23" s="244">
        <v>16.48457314011</v>
      </c>
      <c r="I23" s="275">
        <v>0</v>
      </c>
      <c r="J23" s="244">
        <v>36.8887703017821</v>
      </c>
      <c r="K23" s="242">
        <v>1462.78923391383</v>
      </c>
    </row>
    <row r="24" s="1" customFormat="1" ht="12.75" customHeight="1" spans="1:11">
      <c r="A24" s="243" t="s">
        <v>71</v>
      </c>
      <c r="B24" s="268"/>
      <c r="C24" s="244"/>
      <c r="D24" s="244"/>
      <c r="E24" s="244"/>
      <c r="F24" s="244"/>
      <c r="G24" s="244"/>
      <c r="H24" s="244"/>
      <c r="I24" s="292"/>
      <c r="J24" s="244"/>
      <c r="K24" s="242"/>
    </row>
    <row r="25" s="1" customFormat="1" ht="12.75" customHeight="1" spans="1:11">
      <c r="A25" s="248" t="s">
        <v>72</v>
      </c>
      <c r="B25" s="268">
        <v>31.3627445573371</v>
      </c>
      <c r="C25" s="244">
        <v>45.2600769112047</v>
      </c>
      <c r="D25" s="244">
        <v>72.1279533622862</v>
      </c>
      <c r="E25" s="244">
        <v>23.5127087321488</v>
      </c>
      <c r="F25" s="244">
        <v>20.9992141942424</v>
      </c>
      <c r="G25" s="244">
        <v>16.290001040004</v>
      </c>
      <c r="H25" s="244">
        <v>12.9035645318758</v>
      </c>
      <c r="I25" s="275">
        <v>0</v>
      </c>
      <c r="J25" s="244">
        <v>34.4519291921091</v>
      </c>
      <c r="K25" s="242">
        <v>4056.99360692609</v>
      </c>
    </row>
    <row r="26" s="1" customFormat="1" ht="12.75" customHeight="1" spans="1:11">
      <c r="A26" s="248" t="s">
        <v>73</v>
      </c>
      <c r="B26" s="268">
        <v>32.1125086064072</v>
      </c>
      <c r="C26" s="244">
        <v>45.9185775122235</v>
      </c>
      <c r="D26" s="244">
        <v>74.1112985682208</v>
      </c>
      <c r="E26" s="244">
        <v>26.8387674463702</v>
      </c>
      <c r="F26" s="244">
        <v>24.0872626074382</v>
      </c>
      <c r="G26" s="244">
        <v>19.661470044474</v>
      </c>
      <c r="H26" s="244">
        <v>13.7228099296994</v>
      </c>
      <c r="I26" s="275">
        <v>0</v>
      </c>
      <c r="J26" s="244">
        <v>37.8769238570878</v>
      </c>
      <c r="K26" s="242">
        <v>3964.87585080319</v>
      </c>
    </row>
    <row r="27" s="1" customFormat="1" ht="12.75" customHeight="1" spans="1:11">
      <c r="A27" s="248" t="s">
        <v>74</v>
      </c>
      <c r="B27" s="268">
        <v>31.8275265120022</v>
      </c>
      <c r="C27" s="244">
        <v>49.6182134764238</v>
      </c>
      <c r="D27" s="244">
        <v>72.7684949729387</v>
      </c>
      <c r="E27" s="244">
        <v>31.2071863799881</v>
      </c>
      <c r="F27" s="244">
        <v>30.174029895967</v>
      </c>
      <c r="G27" s="244">
        <v>26.6547733476412</v>
      </c>
      <c r="H27" s="244">
        <v>15.3268867441569</v>
      </c>
      <c r="I27" s="275">
        <v>0</v>
      </c>
      <c r="J27" s="244">
        <v>43.5850194256872</v>
      </c>
      <c r="K27" s="242">
        <v>3504.77589815411</v>
      </c>
    </row>
    <row r="28" s="1" customFormat="1" ht="12.75" customHeight="1" spans="1:11">
      <c r="A28" s="248" t="s">
        <v>75</v>
      </c>
      <c r="B28" s="268">
        <v>28.4108832087158</v>
      </c>
      <c r="C28" s="244">
        <v>49.2570772360143</v>
      </c>
      <c r="D28" s="244">
        <v>77.7112267392956</v>
      </c>
      <c r="E28" s="244">
        <v>32.3221122591566</v>
      </c>
      <c r="F28" s="244">
        <v>30.7633126787847</v>
      </c>
      <c r="G28" s="244">
        <v>25.5866050725758</v>
      </c>
      <c r="H28" s="244">
        <v>13.8549789931803</v>
      </c>
      <c r="I28" s="275">
        <v>0</v>
      </c>
      <c r="J28" s="244">
        <v>42.8372806088953</v>
      </c>
      <c r="K28" s="242">
        <v>3325.44857006171</v>
      </c>
    </row>
    <row r="29" s="1" customFormat="1" ht="12.75" customHeight="1" spans="1:11">
      <c r="A29" s="248" t="s">
        <v>76</v>
      </c>
      <c r="B29" s="268">
        <v>23.1752857482881</v>
      </c>
      <c r="C29" s="244">
        <v>42.3077773229002</v>
      </c>
      <c r="D29" s="244">
        <v>77.3753283792484</v>
      </c>
      <c r="E29" s="244">
        <v>24.9195269623768</v>
      </c>
      <c r="F29" s="244">
        <v>25.7282747875594</v>
      </c>
      <c r="G29" s="244">
        <v>24.4377119183298</v>
      </c>
      <c r="H29" s="244">
        <v>12.575288307833</v>
      </c>
      <c r="I29" s="275">
        <v>0</v>
      </c>
      <c r="J29" s="244">
        <v>37.063892403955</v>
      </c>
      <c r="K29" s="242">
        <v>3397.04639664122</v>
      </c>
    </row>
    <row r="30" s="1" customFormat="1" ht="12.75" customHeight="1" spans="1:11">
      <c r="A30" s="243" t="s">
        <v>77</v>
      </c>
      <c r="B30" s="268"/>
      <c r="C30" s="244"/>
      <c r="D30" s="244"/>
      <c r="E30" s="244"/>
      <c r="F30" s="244"/>
      <c r="G30" s="244"/>
      <c r="H30" s="244"/>
      <c r="I30" s="292"/>
      <c r="J30" s="244"/>
      <c r="K30" s="242"/>
    </row>
    <row r="31" s="1" customFormat="1" ht="12.75" customHeight="1" spans="1:11">
      <c r="A31" s="248" t="s">
        <v>78</v>
      </c>
      <c r="B31" s="268">
        <v>31.8558232400167</v>
      </c>
      <c r="C31" s="244">
        <v>47.2688516037461</v>
      </c>
      <c r="D31" s="244">
        <v>73.3326064175351</v>
      </c>
      <c r="E31" s="244">
        <v>28.9707475461713</v>
      </c>
      <c r="F31" s="244">
        <v>27.0833222350507</v>
      </c>
      <c r="G31" s="244">
        <v>20.6834260695003</v>
      </c>
      <c r="H31" s="244">
        <v>14.4063768899361</v>
      </c>
      <c r="I31" s="275">
        <v>0</v>
      </c>
      <c r="J31" s="244">
        <v>39.6476793922985</v>
      </c>
      <c r="K31" s="242">
        <v>9864.56251280351</v>
      </c>
    </row>
    <row r="32" s="1" customFormat="1" ht="12.75" customHeight="1" spans="1:11">
      <c r="A32" s="248" t="s">
        <v>79</v>
      </c>
      <c r="B32" s="268">
        <v>25.8764309234955</v>
      </c>
      <c r="C32" s="244">
        <v>52.7121997485266</v>
      </c>
      <c r="D32" s="244">
        <v>75.0638551557423</v>
      </c>
      <c r="E32" s="244">
        <v>29.5702245750565</v>
      </c>
      <c r="F32" s="244">
        <v>28.9071187568675</v>
      </c>
      <c r="G32" s="244">
        <v>31.0759372847034</v>
      </c>
      <c r="H32" s="244">
        <v>13.5218154901285</v>
      </c>
      <c r="I32" s="275">
        <v>0</v>
      </c>
      <c r="J32" s="244">
        <v>44.0957057749535</v>
      </c>
      <c r="K32" s="242">
        <v>1418.17837726281</v>
      </c>
    </row>
    <row r="33" s="1" customFormat="1" ht="12.75" customHeight="1" spans="1:11">
      <c r="A33" s="248" t="s">
        <v>80</v>
      </c>
      <c r="B33" s="268">
        <v>17.4913326321254</v>
      </c>
      <c r="C33" s="244">
        <v>33.9007106371554</v>
      </c>
      <c r="D33" s="244">
        <v>78.2929920296058</v>
      </c>
      <c r="E33" s="244">
        <v>20.3887076888487</v>
      </c>
      <c r="F33" s="244">
        <v>19.2588307527053</v>
      </c>
      <c r="G33" s="244">
        <v>18.7497730985158</v>
      </c>
      <c r="H33" s="244">
        <v>11.2726852757929</v>
      </c>
      <c r="I33" s="275">
        <v>0</v>
      </c>
      <c r="J33" s="244">
        <v>29.7818971567803</v>
      </c>
      <c r="K33" s="242">
        <v>1924.57346736838</v>
      </c>
    </row>
    <row r="34" s="1" customFormat="1" ht="12.75" customHeight="1" spans="1:11">
      <c r="A34" s="249" t="s">
        <v>81</v>
      </c>
      <c r="B34" s="282">
        <v>30.6854809268219</v>
      </c>
      <c r="C34" s="250">
        <v>47.7642683459932</v>
      </c>
      <c r="D34" s="250">
        <v>75.8149230521767</v>
      </c>
      <c r="E34" s="250">
        <v>27.0450879577715</v>
      </c>
      <c r="F34" s="250">
        <v>25.9680210742887</v>
      </c>
      <c r="G34" s="250">
        <v>24.0738610920809</v>
      </c>
      <c r="H34" s="250">
        <v>13.1470255783455</v>
      </c>
      <c r="I34" s="285">
        <v>0</v>
      </c>
      <c r="J34" s="250">
        <v>39.6890298202994</v>
      </c>
      <c r="K34" s="259">
        <v>5041.82596515173</v>
      </c>
    </row>
    <row r="35" s="1" customFormat="1" ht="12.75" customHeight="1" spans="1:11">
      <c r="A35" s="252"/>
      <c r="B35" s="252"/>
      <c r="C35" s="252"/>
      <c r="D35" s="252"/>
      <c r="E35" s="252"/>
      <c r="F35" s="252"/>
      <c r="G35" s="252"/>
      <c r="H35" s="252"/>
      <c r="I35" s="252"/>
      <c r="J35" s="252"/>
      <c r="K35" s="252"/>
    </row>
    <row r="36" s="1" customFormat="1" ht="39.75" customHeight="1" spans="1:11">
      <c r="A36" s="60" t="s">
        <v>269</v>
      </c>
      <c r="B36" s="61"/>
      <c r="C36" s="61"/>
      <c r="D36" s="61"/>
      <c r="E36" s="61"/>
      <c r="F36" s="61"/>
      <c r="G36" s="61"/>
      <c r="H36" s="61"/>
      <c r="I36" s="61"/>
      <c r="J36" s="61"/>
      <c r="K36" s="69"/>
    </row>
  </sheetData>
  <mergeCells count="8">
    <mergeCell ref="A1:K1"/>
    <mergeCell ref="A2:K2"/>
    <mergeCell ref="B3:I3"/>
    <mergeCell ref="A35:K35"/>
    <mergeCell ref="A36:K36"/>
    <mergeCell ref="A3:A4"/>
    <mergeCell ref="J3:J4"/>
    <mergeCell ref="K3:K4"/>
  </mergeCells>
  <printOptions horizontalCentered="1"/>
  <pageMargins left="0.25" right="0.25" top="0.75" bottom="0.75" header="0.3" footer="0.3"/>
  <pageSetup paperSize="9" scale="87"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7"/>
  <sheetViews>
    <sheetView topLeftCell="A37" workbookViewId="0">
      <selection activeCell="A1" sqref="A1:K45"/>
    </sheetView>
  </sheetViews>
  <sheetFormatPr defaultColWidth="9" defaultRowHeight="13.2"/>
  <cols>
    <col min="1" max="1" width="12.712962962963" customWidth="1"/>
    <col min="3" max="3" width="8.13888888888889" customWidth="1"/>
    <col min="4" max="4" width="8.28703703703704" customWidth="1"/>
    <col min="5" max="5" width="8.42592592592593" customWidth="1"/>
    <col min="6" max="6" width="9.71296296296296" customWidth="1"/>
    <col min="7" max="7" width="7.85185185185185" customWidth="1"/>
    <col min="8" max="8" width="8.13888888888889" customWidth="1"/>
    <col min="9" max="9" width="8" customWidth="1"/>
    <col min="10" max="10" width="18.712962962963" customWidth="1"/>
    <col min="11" max="11" width="16.5740740740741" customWidth="1"/>
  </cols>
  <sheetData>
    <row r="1" s="1" customFormat="1" ht="19.5" customHeight="1" spans="1:11">
      <c r="A1" s="227" t="s">
        <v>270</v>
      </c>
      <c r="B1" s="228"/>
      <c r="C1" s="228"/>
      <c r="D1" s="228"/>
      <c r="E1" s="228"/>
      <c r="F1" s="228"/>
      <c r="G1" s="228"/>
      <c r="H1" s="228"/>
      <c r="I1" s="228"/>
      <c r="J1" s="228"/>
      <c r="K1" s="229"/>
    </row>
    <row r="2" s="1" customFormat="1" ht="25.5" customHeight="1" spans="1:12">
      <c r="A2" s="288" t="s">
        <v>257</v>
      </c>
      <c r="B2" s="6"/>
      <c r="C2" s="6"/>
      <c r="D2" s="6"/>
      <c r="E2" s="6"/>
      <c r="F2" s="6"/>
      <c r="G2" s="6"/>
      <c r="H2" s="6"/>
      <c r="I2" s="6"/>
      <c r="J2" s="6"/>
      <c r="K2" s="296"/>
      <c r="L2" s="125"/>
    </row>
    <row r="3" s="1" customFormat="1" ht="27" customHeight="1" spans="1:11">
      <c r="A3" s="260"/>
      <c r="B3" s="10" t="s">
        <v>258</v>
      </c>
      <c r="C3" s="289"/>
      <c r="D3" s="289"/>
      <c r="E3" s="289"/>
      <c r="F3" s="289"/>
      <c r="G3" s="289"/>
      <c r="H3" s="289"/>
      <c r="I3" s="289"/>
      <c r="J3" s="297" t="s">
        <v>259</v>
      </c>
      <c r="K3" s="276" t="s">
        <v>260</v>
      </c>
    </row>
    <row r="4" s="96" customFormat="1" ht="38.25" customHeight="1" spans="1:11">
      <c r="A4" s="265"/>
      <c r="B4" s="17" t="s">
        <v>261</v>
      </c>
      <c r="C4" s="17" t="s">
        <v>262</v>
      </c>
      <c r="D4" s="17" t="s">
        <v>263</v>
      </c>
      <c r="E4" s="17" t="s">
        <v>264</v>
      </c>
      <c r="F4" s="17" t="s">
        <v>265</v>
      </c>
      <c r="G4" s="17" t="s">
        <v>266</v>
      </c>
      <c r="H4" s="17" t="s">
        <v>267</v>
      </c>
      <c r="I4" s="17" t="s">
        <v>268</v>
      </c>
      <c r="J4" s="298"/>
      <c r="K4" s="299"/>
    </row>
    <row r="5" s="96" customFormat="1" ht="12.75" customHeight="1" spans="1:11">
      <c r="A5" s="290"/>
      <c r="B5" s="291"/>
      <c r="C5" s="291"/>
      <c r="D5" s="291"/>
      <c r="E5" s="291"/>
      <c r="F5" s="291"/>
      <c r="G5" s="291"/>
      <c r="H5" s="291"/>
      <c r="I5" s="291"/>
      <c r="J5" s="300"/>
      <c r="K5" s="301"/>
    </row>
    <row r="6" s="1" customFormat="1" ht="12.75" customHeight="1" spans="1:11">
      <c r="A6" s="243" t="s">
        <v>52</v>
      </c>
      <c r="B6" s="292">
        <v>29.5529188889862</v>
      </c>
      <c r="C6" s="244">
        <v>46.4189197436864</v>
      </c>
      <c r="D6" s="244">
        <v>74.6760809095921</v>
      </c>
      <c r="E6" s="244">
        <v>27.580246902878</v>
      </c>
      <c r="F6" s="244">
        <v>26.0917415938683</v>
      </c>
      <c r="G6" s="244">
        <v>22.2238252511002</v>
      </c>
      <c r="H6" s="293">
        <v>13.659223024764</v>
      </c>
      <c r="I6" s="275">
        <v>0</v>
      </c>
      <c r="J6" s="244">
        <v>38.964313162113</v>
      </c>
      <c r="K6" s="242">
        <v>18249.1403225862</v>
      </c>
    </row>
    <row r="7" s="1" customFormat="1" ht="12.75" customHeight="1" spans="1:12">
      <c r="A7" s="246"/>
      <c r="B7" s="294"/>
      <c r="C7" s="294"/>
      <c r="D7" s="294"/>
      <c r="E7" s="294"/>
      <c r="F7" s="294"/>
      <c r="G7" s="294"/>
      <c r="H7" s="294"/>
      <c r="I7" s="294"/>
      <c r="J7" s="294"/>
      <c r="K7" s="302"/>
      <c r="L7" s="112"/>
    </row>
    <row r="8" s="1" customFormat="1" ht="12.75" customHeight="1" spans="1:11">
      <c r="A8" s="243" t="s">
        <v>85</v>
      </c>
      <c r="B8" s="294"/>
      <c r="C8" s="294"/>
      <c r="D8" s="294"/>
      <c r="E8" s="294"/>
      <c r="F8" s="294"/>
      <c r="G8" s="294"/>
      <c r="H8" s="294"/>
      <c r="I8" s="294"/>
      <c r="J8" s="294"/>
      <c r="K8" s="302"/>
    </row>
    <row r="9" s="1" customFormat="1" ht="12.75" customHeight="1" spans="1:11">
      <c r="A9" s="248" t="s">
        <v>86</v>
      </c>
      <c r="B9" s="292">
        <v>18.5832459512991</v>
      </c>
      <c r="C9" s="244">
        <v>68.2977979727368</v>
      </c>
      <c r="D9" s="244">
        <v>82.9546778515671</v>
      </c>
      <c r="E9" s="244">
        <v>29.4535710124665</v>
      </c>
      <c r="F9" s="244">
        <v>30.0827216590936</v>
      </c>
      <c r="G9" s="244">
        <v>22.5911685890714</v>
      </c>
      <c r="H9" s="292">
        <v>16.6258883840149</v>
      </c>
      <c r="I9" s="275">
        <v>0</v>
      </c>
      <c r="J9" s="244">
        <v>38.1102178725387</v>
      </c>
      <c r="K9" s="242">
        <v>142.749452902882</v>
      </c>
    </row>
    <row r="10" s="1" customFormat="1" ht="12.75" customHeight="1" spans="1:11">
      <c r="A10" s="248" t="s">
        <v>87</v>
      </c>
      <c r="B10" s="292">
        <v>41.8319440452237</v>
      </c>
      <c r="C10" s="244">
        <v>60.1992909839992</v>
      </c>
      <c r="D10" s="244">
        <v>64.9228705566734</v>
      </c>
      <c r="E10" s="244">
        <v>26.8324231100891</v>
      </c>
      <c r="F10" s="244">
        <v>22.6310242406822</v>
      </c>
      <c r="G10" s="244">
        <v>26.0228034875922</v>
      </c>
      <c r="H10" s="292">
        <v>15.9816039091693</v>
      </c>
      <c r="I10" s="275">
        <v>0</v>
      </c>
      <c r="J10" s="244">
        <v>35.6663792277475</v>
      </c>
      <c r="K10" s="242">
        <v>417.849375254083</v>
      </c>
    </row>
    <row r="11" s="1" customFormat="1" ht="12.75" customHeight="1" spans="1:11">
      <c r="A11" s="248" t="s">
        <v>88</v>
      </c>
      <c r="B11" s="292">
        <v>24.0010322666578</v>
      </c>
      <c r="C11" s="244">
        <v>49.3177882854384</v>
      </c>
      <c r="D11" s="244">
        <v>90.6904531983616</v>
      </c>
      <c r="E11" s="244">
        <v>28.5334321201425</v>
      </c>
      <c r="F11" s="244">
        <v>17.8819386633812</v>
      </c>
      <c r="G11" s="244">
        <v>26.9101095534614</v>
      </c>
      <c r="H11" s="292">
        <v>4.53281609004029</v>
      </c>
      <c r="I11" s="275">
        <v>0</v>
      </c>
      <c r="J11" s="244">
        <v>35.7451466817622</v>
      </c>
      <c r="K11" s="242">
        <v>370.357082009062</v>
      </c>
    </row>
    <row r="12" s="1" customFormat="1" ht="12.75" customHeight="1" spans="1:11">
      <c r="A12" s="248" t="s">
        <v>89</v>
      </c>
      <c r="B12" s="292">
        <v>24.4805904866047</v>
      </c>
      <c r="C12" s="244">
        <v>60.4428649535265</v>
      </c>
      <c r="D12" s="244">
        <v>74.0158556588299</v>
      </c>
      <c r="E12" s="244">
        <v>19.5325314379442</v>
      </c>
      <c r="F12" s="244">
        <v>21.4598141060689</v>
      </c>
      <c r="G12" s="244">
        <v>30.781848004374</v>
      </c>
      <c r="H12" s="292">
        <v>7.39475123018042</v>
      </c>
      <c r="I12" s="275">
        <v>0</v>
      </c>
      <c r="J12" s="244">
        <v>36.7550574084199</v>
      </c>
      <c r="K12" s="242">
        <v>226.063106972987</v>
      </c>
    </row>
    <row r="13" s="1" customFormat="1" ht="12.75" customHeight="1" spans="1:11">
      <c r="A13" s="248" t="s">
        <v>90</v>
      </c>
      <c r="B13" s="292">
        <v>67.3611669750355</v>
      </c>
      <c r="C13" s="244">
        <v>47.8239884160566</v>
      </c>
      <c r="D13" s="244">
        <v>62.8777518569169</v>
      </c>
      <c r="E13" s="244">
        <v>27.0694232161532</v>
      </c>
      <c r="F13" s="244">
        <v>24.5354356045371</v>
      </c>
      <c r="G13" s="244">
        <v>10.0233287748371</v>
      </c>
      <c r="H13" s="292">
        <v>24.1573485640737</v>
      </c>
      <c r="I13" s="275">
        <v>0</v>
      </c>
      <c r="J13" s="244">
        <v>45.0540315876975</v>
      </c>
      <c r="K13" s="242">
        <v>992.832407665475</v>
      </c>
    </row>
    <row r="14" s="1" customFormat="1" ht="12.75" customHeight="1" spans="1:11">
      <c r="A14" s="248" t="s">
        <v>91</v>
      </c>
      <c r="B14" s="292">
        <v>17.7412285589059</v>
      </c>
      <c r="C14" s="244">
        <v>21.1272313966705</v>
      </c>
      <c r="D14" s="244">
        <v>80.8666324946327</v>
      </c>
      <c r="E14" s="244">
        <v>9.67217133560653</v>
      </c>
      <c r="F14" s="244">
        <v>17.4277372913463</v>
      </c>
      <c r="G14" s="244">
        <v>19.5902327412657</v>
      </c>
      <c r="H14" s="292">
        <v>3.82206770519935</v>
      </c>
      <c r="I14" s="275">
        <v>0</v>
      </c>
      <c r="J14" s="244">
        <v>24.1581422299481</v>
      </c>
      <c r="K14" s="242">
        <v>116.414374802165</v>
      </c>
    </row>
    <row r="15" s="1" customFormat="1" ht="12.75" customHeight="1" spans="1:11">
      <c r="A15" s="248" t="s">
        <v>92</v>
      </c>
      <c r="B15" s="292">
        <v>31.4828558705655</v>
      </c>
      <c r="C15" s="244">
        <v>50.0296868042155</v>
      </c>
      <c r="D15" s="244">
        <v>73.0146949680868</v>
      </c>
      <c r="E15" s="244">
        <v>28.4399584384741</v>
      </c>
      <c r="F15" s="244">
        <v>33.9691257236159</v>
      </c>
      <c r="G15" s="244">
        <v>31.327000148434</v>
      </c>
      <c r="H15" s="292">
        <v>17.9753599525011</v>
      </c>
      <c r="I15" s="275">
        <v>0</v>
      </c>
      <c r="J15" s="244">
        <v>45.9774380287962</v>
      </c>
      <c r="K15" s="242">
        <v>460.318630705654</v>
      </c>
    </row>
    <row r="16" s="1" customFormat="1" ht="12.75" customHeight="1" spans="1:11">
      <c r="A16" s="248" t="s">
        <v>93</v>
      </c>
      <c r="B16" s="292">
        <v>29.2292391844853</v>
      </c>
      <c r="C16" s="244">
        <v>61.5017404276479</v>
      </c>
      <c r="D16" s="244">
        <v>72.511188463451</v>
      </c>
      <c r="E16" s="244">
        <v>64.7538538040776</v>
      </c>
      <c r="F16" s="244">
        <v>53.1874689209349</v>
      </c>
      <c r="G16" s="244">
        <v>38.5280954748881</v>
      </c>
      <c r="H16" s="292">
        <v>8.10542018896071</v>
      </c>
      <c r="I16" s="275">
        <v>0</v>
      </c>
      <c r="J16" s="244">
        <v>72.2526106414719</v>
      </c>
      <c r="K16" s="242">
        <v>1057.19596962915</v>
      </c>
    </row>
    <row r="17" s="1" customFormat="1" ht="12.75" customHeight="1" spans="1:11">
      <c r="A17" s="248" t="s">
        <v>94</v>
      </c>
      <c r="B17" s="292">
        <v>7.38966814916182</v>
      </c>
      <c r="C17" s="244">
        <v>47.6821758467329</v>
      </c>
      <c r="D17" s="244">
        <v>87.008210742388</v>
      </c>
      <c r="E17" s="244">
        <v>10.545672254533</v>
      </c>
      <c r="F17" s="244">
        <v>17.2425590147109</v>
      </c>
      <c r="G17" s="244">
        <v>21.7328087581252</v>
      </c>
      <c r="H17" s="292">
        <v>5.24290112897708</v>
      </c>
      <c r="I17" s="275">
        <v>0</v>
      </c>
      <c r="J17" s="244">
        <v>24.5723571672939</v>
      </c>
      <c r="K17" s="242">
        <v>281.856070324497</v>
      </c>
    </row>
    <row r="18" s="1" customFormat="1" ht="12.75" customHeight="1" spans="1:11">
      <c r="A18" s="248" t="s">
        <v>95</v>
      </c>
      <c r="B18" s="292">
        <v>26.2206503585814</v>
      </c>
      <c r="C18" s="244">
        <v>46.3699774044602</v>
      </c>
      <c r="D18" s="244">
        <v>71.9324098634444</v>
      </c>
      <c r="E18" s="244">
        <v>10.7574417919246</v>
      </c>
      <c r="F18" s="244">
        <v>9.10698496905394</v>
      </c>
      <c r="G18" s="244">
        <v>16.4849199331958</v>
      </c>
      <c r="H18" s="292">
        <v>8.62560172905001</v>
      </c>
      <c r="I18" s="275">
        <v>0</v>
      </c>
      <c r="J18" s="244">
        <v>18.2139699381079</v>
      </c>
      <c r="K18" s="242">
        <v>271.808951363169</v>
      </c>
    </row>
    <row r="19" s="1" customFormat="1" ht="12.75" customHeight="1" spans="1:11">
      <c r="A19" s="248" t="s">
        <v>96</v>
      </c>
      <c r="B19" s="292">
        <v>48.0900730959679</v>
      </c>
      <c r="C19" s="244">
        <v>59.2548927139825</v>
      </c>
      <c r="D19" s="244">
        <v>69.6180146191936</v>
      </c>
      <c r="E19" s="244">
        <v>50.1414760669653</v>
      </c>
      <c r="F19" s="244">
        <v>37.2435746286253</v>
      </c>
      <c r="G19" s="244">
        <v>43.8929497759962</v>
      </c>
      <c r="H19" s="292">
        <v>11.5892478189106</v>
      </c>
      <c r="I19" s="275">
        <v>0</v>
      </c>
      <c r="J19" s="244">
        <v>59.4199481254421</v>
      </c>
      <c r="K19" s="242">
        <v>160.893417859958</v>
      </c>
    </row>
    <row r="20" s="1" customFormat="1" ht="12.75" customHeight="1" spans="1:11">
      <c r="A20" s="248" t="s">
        <v>97</v>
      </c>
      <c r="B20" s="292">
        <v>26.0344361308934</v>
      </c>
      <c r="C20" s="244">
        <v>41.4135040115388</v>
      </c>
      <c r="D20" s="244">
        <v>83.8005949698008</v>
      </c>
      <c r="E20" s="244">
        <v>19.8052826106554</v>
      </c>
      <c r="F20" s="244">
        <v>18.0564319841342</v>
      </c>
      <c r="G20" s="244">
        <v>16.6140809519517</v>
      </c>
      <c r="H20" s="292">
        <v>13.5040115388083</v>
      </c>
      <c r="I20" s="275">
        <v>0</v>
      </c>
      <c r="J20" s="244">
        <v>27.9185071666817</v>
      </c>
      <c r="K20" s="242">
        <v>192.22401887147</v>
      </c>
    </row>
    <row r="21" s="1" customFormat="1" ht="12.75" customHeight="1" spans="1:11">
      <c r="A21" s="248" t="s">
        <v>98</v>
      </c>
      <c r="B21" s="292">
        <v>20.967125382263</v>
      </c>
      <c r="C21" s="244">
        <v>30.1032110091743</v>
      </c>
      <c r="D21" s="244">
        <v>71.8081039755351</v>
      </c>
      <c r="E21" s="244">
        <v>18.7691131498471</v>
      </c>
      <c r="F21" s="244">
        <v>16.8386850152905</v>
      </c>
      <c r="G21" s="244">
        <v>12.2324159021407</v>
      </c>
      <c r="H21" s="292">
        <v>3.55504587155964</v>
      </c>
      <c r="I21" s="275">
        <v>0</v>
      </c>
      <c r="J21" s="244">
        <v>26.5481651376147</v>
      </c>
      <c r="K21" s="242">
        <v>91.4551133292484</v>
      </c>
    </row>
    <row r="22" s="1" customFormat="1" ht="12.75" customHeight="1" spans="1:11">
      <c r="A22" s="248" t="s">
        <v>99</v>
      </c>
      <c r="B22" s="292">
        <v>35.5009407337723</v>
      </c>
      <c r="C22" s="244">
        <v>63.2173095014111</v>
      </c>
      <c r="D22" s="244">
        <v>69.3555973659454</v>
      </c>
      <c r="E22" s="244">
        <v>48.8711194731891</v>
      </c>
      <c r="F22" s="244">
        <v>53.9393226716839</v>
      </c>
      <c r="G22" s="244">
        <v>44.590780809031</v>
      </c>
      <c r="H22" s="292">
        <v>17.8504233301976</v>
      </c>
      <c r="I22" s="275">
        <v>0</v>
      </c>
      <c r="J22" s="244">
        <v>73.6947318908749</v>
      </c>
      <c r="K22" s="242">
        <v>167.651423789705</v>
      </c>
    </row>
    <row r="23" s="1" customFormat="1" ht="12.75" customHeight="1" spans="1:11">
      <c r="A23" s="248" t="s">
        <v>100</v>
      </c>
      <c r="B23" s="292">
        <v>12.5995713881364</v>
      </c>
      <c r="C23" s="244">
        <v>21.6489426226194</v>
      </c>
      <c r="D23" s="244">
        <v>82.1317374954511</v>
      </c>
      <c r="E23" s="244">
        <v>9.41328696777323</v>
      </c>
      <c r="F23" s="244">
        <v>8.3255832760503</v>
      </c>
      <c r="G23" s="244">
        <v>6.76074562290243</v>
      </c>
      <c r="H23" s="292">
        <v>13.788362783551</v>
      </c>
      <c r="I23" s="275">
        <v>0</v>
      </c>
      <c r="J23" s="244">
        <v>16.1497715417897</v>
      </c>
      <c r="K23" s="242">
        <v>341.812108421386</v>
      </c>
    </row>
    <row r="24" s="1" customFormat="1" ht="12.75" customHeight="1" spans="1:11">
      <c r="A24" s="248" t="s">
        <v>101</v>
      </c>
      <c r="B24" s="292">
        <v>24.4107351225204</v>
      </c>
      <c r="C24" s="244">
        <v>57.3978996499417</v>
      </c>
      <c r="D24" s="244">
        <v>73.313885647608</v>
      </c>
      <c r="E24" s="244">
        <v>24.6207701283547</v>
      </c>
      <c r="F24" s="244">
        <v>29.5449241540257</v>
      </c>
      <c r="G24" s="244">
        <v>35.1341890315053</v>
      </c>
      <c r="H24" s="292">
        <v>11.8319719953326</v>
      </c>
      <c r="I24" s="275">
        <v>0</v>
      </c>
      <c r="J24" s="244">
        <v>47.1528588098017</v>
      </c>
      <c r="K24" s="242">
        <v>233.574489920894</v>
      </c>
    </row>
    <row r="25" s="1" customFormat="1" ht="12.75" customHeight="1" spans="1:11">
      <c r="A25" s="248" t="s">
        <v>102</v>
      </c>
      <c r="B25" s="292">
        <v>22.8865642366786</v>
      </c>
      <c r="C25" s="244">
        <v>34.5930042497548</v>
      </c>
      <c r="D25" s="244">
        <v>77.6855181431839</v>
      </c>
      <c r="E25" s="244">
        <v>25.0408630271331</v>
      </c>
      <c r="F25" s="244">
        <v>20.7322654462243</v>
      </c>
      <c r="G25" s="244">
        <v>15.6358287021903</v>
      </c>
      <c r="H25" s="292">
        <v>9.42137953579602</v>
      </c>
      <c r="I25" s="275">
        <v>0</v>
      </c>
      <c r="J25" s="244">
        <v>38.7348806799608</v>
      </c>
      <c r="K25" s="242">
        <v>901.679040085656</v>
      </c>
    </row>
    <row r="26" s="1" customFormat="1" ht="12.75" customHeight="1" spans="1:11">
      <c r="A26" s="248" t="s">
        <v>103</v>
      </c>
      <c r="B26" s="292">
        <v>40.7208254614155</v>
      </c>
      <c r="C26" s="244">
        <v>45.7636971370441</v>
      </c>
      <c r="D26" s="244">
        <v>67.4524051736666</v>
      </c>
      <c r="E26" s="244">
        <v>44.3685510826914</v>
      </c>
      <c r="F26" s="244">
        <v>49.385263769801</v>
      </c>
      <c r="G26" s="244">
        <v>36.381339921523</v>
      </c>
      <c r="H26" s="292">
        <v>30.7455311727946</v>
      </c>
      <c r="I26" s="275">
        <v>0</v>
      </c>
      <c r="J26" s="244">
        <v>58.5380031972097</v>
      </c>
      <c r="K26" s="242">
        <v>1108.77246951097</v>
      </c>
    </row>
    <row r="27" s="1" customFormat="1" ht="12.75" customHeight="1" spans="1:11">
      <c r="A27" s="248" t="s">
        <v>104</v>
      </c>
      <c r="B27" s="292">
        <v>30.9915375492554</v>
      </c>
      <c r="C27" s="244">
        <v>48.9104918131717</v>
      </c>
      <c r="D27" s="244">
        <v>79.8222854687995</v>
      </c>
      <c r="E27" s="244">
        <v>35.2969446311897</v>
      </c>
      <c r="F27" s="244">
        <v>27.7355356708431</v>
      </c>
      <c r="G27" s="244">
        <v>22.4920003759025</v>
      </c>
      <c r="H27" s="292">
        <v>14.9545642969692</v>
      </c>
      <c r="I27" s="275">
        <v>0</v>
      </c>
      <c r="J27" s="244">
        <v>44.6561729087519</v>
      </c>
      <c r="K27" s="242">
        <v>1454.00739082461</v>
      </c>
    </row>
    <row r="28" s="1" customFormat="1" ht="12.75" customHeight="1" spans="1:11">
      <c r="A28" s="248" t="s">
        <v>105</v>
      </c>
      <c r="B28" s="292">
        <v>28.000554535057</v>
      </c>
      <c r="C28" s="244">
        <v>43.1497591238346</v>
      </c>
      <c r="D28" s="244">
        <v>78.3280768031053</v>
      </c>
      <c r="E28" s="244">
        <v>10.3594080338266</v>
      </c>
      <c r="F28" s="244">
        <v>9.41669843690432</v>
      </c>
      <c r="G28" s="244">
        <v>5.91273004540256</v>
      </c>
      <c r="H28" s="292">
        <v>6.21772432675979</v>
      </c>
      <c r="I28" s="275">
        <v>0</v>
      </c>
      <c r="J28" s="244">
        <v>18.4001663605171</v>
      </c>
      <c r="K28" s="242">
        <v>1295.74432944405</v>
      </c>
    </row>
    <row r="29" s="1" customFormat="1" ht="12.75" customHeight="1" spans="1:11">
      <c r="A29" s="248" t="s">
        <v>106</v>
      </c>
      <c r="B29" s="292">
        <v>38.6005217865348</v>
      </c>
      <c r="C29" s="244">
        <v>51.1973832794673</v>
      </c>
      <c r="D29" s="244">
        <v>85.3938709551809</v>
      </c>
      <c r="E29" s="244">
        <v>26.638370779954</v>
      </c>
      <c r="F29" s="244">
        <v>19.4034500214166</v>
      </c>
      <c r="G29" s="244">
        <v>15.147385226432</v>
      </c>
      <c r="H29" s="292">
        <v>15.8677621587944</v>
      </c>
      <c r="I29" s="275">
        <v>0</v>
      </c>
      <c r="J29" s="244">
        <v>32.2884622872941</v>
      </c>
      <c r="K29" s="242">
        <v>598.59075289692</v>
      </c>
    </row>
    <row r="30" s="1" customFormat="1" ht="12.75" customHeight="1" spans="1:11">
      <c r="A30" s="248" t="s">
        <v>107</v>
      </c>
      <c r="B30" s="292">
        <v>19.9305060584462</v>
      </c>
      <c r="C30" s="244">
        <v>51.1047754811119</v>
      </c>
      <c r="D30" s="244">
        <v>78.1450463292943</v>
      </c>
      <c r="E30" s="244">
        <v>22.8260869565217</v>
      </c>
      <c r="F30" s="244">
        <v>15.9657875980043</v>
      </c>
      <c r="G30" s="244">
        <v>17.1774768353528</v>
      </c>
      <c r="H30" s="292">
        <v>9.64005702067</v>
      </c>
      <c r="I30" s="275">
        <v>0</v>
      </c>
      <c r="J30" s="244">
        <v>34.1143977191732</v>
      </c>
      <c r="K30" s="242">
        <v>252.941280503579</v>
      </c>
    </row>
    <row r="31" s="1" customFormat="1" ht="12.75" customHeight="1" spans="1:11">
      <c r="A31" s="248" t="s">
        <v>108</v>
      </c>
      <c r="B31" s="292">
        <v>30.1433285016784</v>
      </c>
      <c r="C31" s="244">
        <v>48.7598222459567</v>
      </c>
      <c r="D31" s="244">
        <v>62.019854287458</v>
      </c>
      <c r="E31" s="244">
        <v>32.8883124809276</v>
      </c>
      <c r="F31" s="244">
        <v>41.7702929508697</v>
      </c>
      <c r="G31" s="244">
        <v>25.5783681721086</v>
      </c>
      <c r="H31" s="292">
        <v>19.7741837046079</v>
      </c>
      <c r="I31" s="275">
        <v>0</v>
      </c>
      <c r="J31" s="244">
        <v>62.2153455904791</v>
      </c>
      <c r="K31" s="242">
        <v>247.477043326276</v>
      </c>
    </row>
    <row r="32" s="1" customFormat="1" ht="12.75" customHeight="1" spans="1:11">
      <c r="A32" s="248" t="s">
        <v>109</v>
      </c>
      <c r="B32" s="292">
        <v>12.8866395212931</v>
      </c>
      <c r="C32" s="244">
        <v>30.4799333664563</v>
      </c>
      <c r="D32" s="244">
        <v>77.46384467222</v>
      </c>
      <c r="E32" s="244">
        <v>23.3331680447611</v>
      </c>
      <c r="F32" s="244">
        <v>20.0900799133092</v>
      </c>
      <c r="G32" s="244">
        <v>20.1318519921068</v>
      </c>
      <c r="H32" s="292">
        <v>12.8383936556489</v>
      </c>
      <c r="I32" s="275">
        <v>0</v>
      </c>
      <c r="J32" s="244">
        <v>31.4258657606141</v>
      </c>
      <c r="K32" s="242">
        <v>759.515179534858</v>
      </c>
    </row>
    <row r="33" s="1" customFormat="1" ht="12.75" customHeight="1" spans="1:11">
      <c r="A33" s="248" t="s">
        <v>110</v>
      </c>
      <c r="B33" s="292">
        <v>49.5613433858807</v>
      </c>
      <c r="C33" s="244">
        <v>56.9019876627828</v>
      </c>
      <c r="D33" s="244">
        <v>87.587388622344</v>
      </c>
      <c r="E33" s="244">
        <v>37.7621658670322</v>
      </c>
      <c r="F33" s="244">
        <v>38.9102124742975</v>
      </c>
      <c r="G33" s="244">
        <v>38.1973954763537</v>
      </c>
      <c r="H33" s="292">
        <v>31.0555174777245</v>
      </c>
      <c r="I33" s="275">
        <v>0</v>
      </c>
      <c r="J33" s="244">
        <v>45.8396161754626</v>
      </c>
      <c r="K33" s="242">
        <v>394.538970310236</v>
      </c>
    </row>
    <row r="34" s="1" customFormat="1" ht="12.75" customHeight="1" spans="1:11">
      <c r="A34" s="248" t="s">
        <v>111</v>
      </c>
      <c r="B34" s="292">
        <v>31.9399287815451</v>
      </c>
      <c r="C34" s="244">
        <v>33.433968106518</v>
      </c>
      <c r="D34" s="244">
        <v>63.9030809722867</v>
      </c>
      <c r="E34" s="244">
        <v>22.0003096454559</v>
      </c>
      <c r="F34" s="244">
        <v>31.3670846880322</v>
      </c>
      <c r="G34" s="244">
        <v>19.0470661093048</v>
      </c>
      <c r="H34" s="292">
        <v>15.3313206378697</v>
      </c>
      <c r="I34" s="275">
        <v>0</v>
      </c>
      <c r="J34" s="244">
        <v>46.7138875986995</v>
      </c>
      <c r="K34" s="242">
        <v>858.97710832287</v>
      </c>
    </row>
    <row r="35" s="1" customFormat="1" ht="12.75" customHeight="1" spans="1:11">
      <c r="A35" s="248" t="s">
        <v>112</v>
      </c>
      <c r="B35" s="292">
        <v>7.96905918330634</v>
      </c>
      <c r="C35" s="244">
        <v>22.8098578881094</v>
      </c>
      <c r="D35" s="244">
        <v>74.2939377585897</v>
      </c>
      <c r="E35" s="244">
        <v>13.6715236553337</v>
      </c>
      <c r="F35" s="244">
        <v>17.4311926605505</v>
      </c>
      <c r="G35" s="244">
        <v>15.9471127900702</v>
      </c>
      <c r="H35" s="292">
        <v>6.08023025724052</v>
      </c>
      <c r="I35" s="275">
        <v>0</v>
      </c>
      <c r="J35" s="244">
        <v>22.2881813275769</v>
      </c>
      <c r="K35" s="242">
        <v>218.000993274914</v>
      </c>
    </row>
    <row r="36" s="1" customFormat="1" ht="12.75" customHeight="1" spans="1:11">
      <c r="A36" s="248" t="s">
        <v>113</v>
      </c>
      <c r="B36" s="292">
        <v>19.8008314802281</v>
      </c>
      <c r="C36" s="244">
        <v>43.5173547326694</v>
      </c>
      <c r="D36" s="244">
        <v>68.1137000870153</v>
      </c>
      <c r="E36" s="244">
        <v>25.2247897128493</v>
      </c>
      <c r="F36" s="244">
        <v>19.6558058590351</v>
      </c>
      <c r="G36" s="244">
        <v>18.9500145025621</v>
      </c>
      <c r="H36" s="292">
        <v>14.7732766122015</v>
      </c>
      <c r="I36" s="275">
        <v>0</v>
      </c>
      <c r="J36" s="244">
        <v>37.3005897708595</v>
      </c>
      <c r="K36" s="242">
        <v>267.515722968056</v>
      </c>
    </row>
    <row r="37" s="1" customFormat="1" ht="12.75" customHeight="1" spans="1:11">
      <c r="A37" s="248" t="s">
        <v>114</v>
      </c>
      <c r="B37" s="292">
        <v>31.5230028234512</v>
      </c>
      <c r="C37" s="244">
        <v>47.3841554559043</v>
      </c>
      <c r="D37" s="244">
        <v>84.9360571333665</v>
      </c>
      <c r="E37" s="244">
        <v>28.4836405912639</v>
      </c>
      <c r="F37" s="244">
        <v>27.8691247301113</v>
      </c>
      <c r="G37" s="244">
        <v>26.1750539777446</v>
      </c>
      <c r="H37" s="292">
        <v>21.0430161102807</v>
      </c>
      <c r="I37" s="275">
        <v>0</v>
      </c>
      <c r="J37" s="244">
        <v>35.774788241156</v>
      </c>
      <c r="K37" s="242">
        <v>250.240556039658</v>
      </c>
    </row>
    <row r="38" s="1" customFormat="1" ht="12.75" customHeight="1" spans="1:11">
      <c r="A38" s="248" t="s">
        <v>115</v>
      </c>
      <c r="B38" s="292">
        <v>6.40324572234962</v>
      </c>
      <c r="C38" s="244">
        <v>28.3383312753572</v>
      </c>
      <c r="D38" s="244">
        <v>89.7600987828541</v>
      </c>
      <c r="E38" s="244">
        <v>7.10001763979538</v>
      </c>
      <c r="F38" s="244">
        <v>7.35579467278179</v>
      </c>
      <c r="G38" s="244">
        <v>9.48139001587582</v>
      </c>
      <c r="H38" s="292">
        <v>1.17304639266185</v>
      </c>
      <c r="I38" s="275">
        <v>0</v>
      </c>
      <c r="J38" s="244">
        <v>13.6179220321044</v>
      </c>
      <c r="K38" s="242">
        <v>549.788851579242</v>
      </c>
    </row>
    <row r="39" s="1" customFormat="1" ht="12.75" customHeight="1" spans="1:11">
      <c r="A39" s="248" t="s">
        <v>116</v>
      </c>
      <c r="B39" s="292">
        <v>32.5595478401292</v>
      </c>
      <c r="C39" s="244">
        <v>54.5821558336698</v>
      </c>
      <c r="D39" s="244">
        <v>89.4697887229175</v>
      </c>
      <c r="E39" s="244">
        <v>27.3617278966492</v>
      </c>
      <c r="F39" s="244">
        <v>24.9226214506796</v>
      </c>
      <c r="G39" s="244">
        <v>33.9590902974028</v>
      </c>
      <c r="H39" s="292">
        <v>14.7523886421747</v>
      </c>
      <c r="I39" s="275">
        <v>0</v>
      </c>
      <c r="J39" s="244">
        <v>38.5950746871215</v>
      </c>
      <c r="K39" s="242">
        <v>687.351240626582</v>
      </c>
    </row>
    <row r="40" s="1" customFormat="1" ht="12.75" customHeight="1" spans="1:11">
      <c r="A40" s="248" t="s">
        <v>117</v>
      </c>
      <c r="B40" s="292">
        <v>24.1759618999875</v>
      </c>
      <c r="C40" s="244">
        <v>45.6824163429001</v>
      </c>
      <c r="D40" s="244">
        <v>50.3947863140745</v>
      </c>
      <c r="E40" s="244">
        <v>35.9192881313448</v>
      </c>
      <c r="F40" s="244">
        <v>37.4733675899235</v>
      </c>
      <c r="G40" s="244">
        <v>35.8816894347663</v>
      </c>
      <c r="H40" s="292">
        <v>13.2974056899361</v>
      </c>
      <c r="I40" s="275">
        <v>0</v>
      </c>
      <c r="J40" s="244">
        <v>44.0531394911643</v>
      </c>
      <c r="K40" s="242">
        <v>283.415315179121</v>
      </c>
    </row>
    <row r="41" s="1" customFormat="1" ht="12.75" customHeight="1" spans="1:11">
      <c r="A41" s="248" t="s">
        <v>118</v>
      </c>
      <c r="B41" s="292">
        <v>12.5366189901775</v>
      </c>
      <c r="C41" s="244">
        <v>48.9746682750301</v>
      </c>
      <c r="D41" s="244">
        <v>67.1549198690332</v>
      </c>
      <c r="E41" s="244">
        <v>14.1449824803263</v>
      </c>
      <c r="F41" s="244">
        <v>12.9789189499684</v>
      </c>
      <c r="G41" s="244">
        <v>6.27548968924119</v>
      </c>
      <c r="H41" s="292">
        <v>4.60968464587282</v>
      </c>
      <c r="I41" s="275">
        <v>0</v>
      </c>
      <c r="J41" s="244">
        <v>19.1251651444655</v>
      </c>
      <c r="K41" s="242">
        <v>614.679189639447</v>
      </c>
    </row>
    <row r="42" s="1" customFormat="1" ht="12.75" customHeight="1" spans="1:11">
      <c r="A42" s="248" t="s">
        <v>119</v>
      </c>
      <c r="B42" s="292">
        <v>34.3339960238569</v>
      </c>
      <c r="C42" s="244">
        <v>47.8197481776011</v>
      </c>
      <c r="D42" s="244">
        <v>57.5546719681909</v>
      </c>
      <c r="E42" s="244">
        <v>31.3916500994036</v>
      </c>
      <c r="F42" s="244">
        <v>35.6792577866137</v>
      </c>
      <c r="G42" s="244">
        <v>18.3764082173625</v>
      </c>
      <c r="H42" s="292">
        <v>20.1590457256461</v>
      </c>
      <c r="I42" s="275">
        <v>0</v>
      </c>
      <c r="J42" s="244">
        <v>49.6222664015904</v>
      </c>
      <c r="K42" s="242">
        <v>279.705403330303</v>
      </c>
    </row>
    <row r="43" s="1" customFormat="1" ht="12.75" customHeight="1" spans="1:11">
      <c r="A43" s="248" t="s">
        <v>120</v>
      </c>
      <c r="B43" s="292">
        <v>34.391621655053</v>
      </c>
      <c r="C43" s="244">
        <v>59.8771286026471</v>
      </c>
      <c r="D43" s="244">
        <v>59.9266070176885</v>
      </c>
      <c r="E43" s="244">
        <v>42.625654558199</v>
      </c>
      <c r="F43" s="244">
        <v>44.3986310971838</v>
      </c>
      <c r="G43" s="244">
        <v>33.2288789015792</v>
      </c>
      <c r="H43" s="292">
        <v>18.8718921370552</v>
      </c>
      <c r="I43" s="275">
        <v>0</v>
      </c>
      <c r="J43" s="244">
        <v>52.4636127489383</v>
      </c>
      <c r="K43" s="242">
        <v>669.569633285032</v>
      </c>
    </row>
    <row r="44" s="1" customFormat="1" ht="12.75" customHeight="1" spans="1:11">
      <c r="A44" s="248" t="s">
        <v>121</v>
      </c>
      <c r="B44" s="292">
        <v>22.0560270201231</v>
      </c>
      <c r="C44" s="244">
        <v>48.1083075525786</v>
      </c>
      <c r="D44" s="244">
        <v>80.0414384242046</v>
      </c>
      <c r="E44" s="244">
        <v>12.5280277013028</v>
      </c>
      <c r="F44" s="244">
        <v>7.52135781795476</v>
      </c>
      <c r="G44" s="244">
        <v>18.0086850395936</v>
      </c>
      <c r="H44" s="292">
        <v>3.77770839837652</v>
      </c>
      <c r="I44" s="275">
        <v>0</v>
      </c>
      <c r="J44" s="244">
        <v>17.8241989044362</v>
      </c>
      <c r="K44" s="242">
        <v>883.477501120285</v>
      </c>
    </row>
    <row r="45" s="1" customFormat="1" ht="12.75" customHeight="1" spans="1:11">
      <c r="A45" s="249" t="s">
        <v>122</v>
      </c>
      <c r="B45" s="295">
        <v>24.1870486374337</v>
      </c>
      <c r="C45" s="250">
        <v>34.2895902326138</v>
      </c>
      <c r="D45" s="250">
        <v>72.0703826357579</v>
      </c>
      <c r="E45" s="250">
        <v>13.4421258428759</v>
      </c>
      <c r="F45" s="250">
        <v>26.0782827275266</v>
      </c>
      <c r="G45" s="250">
        <v>33.3679128595938</v>
      </c>
      <c r="H45" s="295">
        <v>17.4639907433268</v>
      </c>
      <c r="I45" s="285">
        <v>0</v>
      </c>
      <c r="J45" s="250">
        <v>34.588836132945</v>
      </c>
      <c r="K45" s="259">
        <v>148.096356961914</v>
      </c>
    </row>
    <row r="46" s="1" customFormat="1" ht="12.75" customHeight="1" spans="1:11">
      <c r="A46" s="252"/>
      <c r="B46" s="252"/>
      <c r="C46" s="252"/>
      <c r="D46" s="252"/>
      <c r="E46" s="252"/>
      <c r="F46" s="252"/>
      <c r="G46" s="252"/>
      <c r="H46" s="252"/>
      <c r="I46" s="252"/>
      <c r="J46" s="252"/>
      <c r="K46" s="252"/>
    </row>
    <row r="47" s="1" customFormat="1" ht="39.75" customHeight="1" spans="1:11">
      <c r="A47" s="60" t="s">
        <v>269</v>
      </c>
      <c r="B47" s="61"/>
      <c r="C47" s="61"/>
      <c r="D47" s="61"/>
      <c r="E47" s="61"/>
      <c r="F47" s="61"/>
      <c r="G47" s="61"/>
      <c r="H47" s="61"/>
      <c r="I47" s="61"/>
      <c r="J47" s="61"/>
      <c r="K47" s="69"/>
    </row>
  </sheetData>
  <mergeCells count="8">
    <mergeCell ref="A1:K1"/>
    <mergeCell ref="A2:K2"/>
    <mergeCell ref="B3:I3"/>
    <mergeCell ref="A46:K46"/>
    <mergeCell ref="A47:K47"/>
    <mergeCell ref="A3:A4"/>
    <mergeCell ref="J3:J4"/>
    <mergeCell ref="K3:K4"/>
  </mergeCells>
  <printOptions horizontalCentered="1"/>
  <pageMargins left="0.25" right="0.25" top="0.75" bottom="0.75" header="0.3" footer="0.3"/>
  <pageSetup paperSize="9" scale="87"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38"/>
  <sheetViews>
    <sheetView topLeftCell="A8" workbookViewId="0">
      <selection activeCell="A1" sqref="A1:R36"/>
    </sheetView>
  </sheetViews>
  <sheetFormatPr defaultColWidth="9" defaultRowHeight="13.2"/>
  <cols>
    <col min="1" max="1" width="17.712962962963" customWidth="1"/>
    <col min="2" max="2" width="7.85185185185185" customWidth="1"/>
    <col min="3" max="3" width="8.57407407407407" customWidth="1"/>
    <col min="4" max="4" width="6.57407407407407" customWidth="1"/>
    <col min="5" max="5" width="5.57407407407407" customWidth="1"/>
    <col min="6" max="6" width="8" customWidth="1"/>
    <col min="7" max="7" width="1" customWidth="1"/>
    <col min="8" max="8" width="6" customWidth="1"/>
    <col min="9" max="9" width="5" customWidth="1"/>
    <col min="10" max="10" width="6.28703703703704" customWidth="1"/>
    <col min="11" max="11" width="7.13888888888889" customWidth="1"/>
    <col min="12" max="12" width="5.85185185185185" customWidth="1"/>
    <col min="13" max="13" width="9.28703703703704" customWidth="1"/>
    <col min="14" max="14" width="6" customWidth="1"/>
    <col min="15" max="15" width="8" customWidth="1"/>
    <col min="16" max="16" width="5.57407407407407" customWidth="1"/>
    <col min="17" max="17" width="7.13888888888889" customWidth="1"/>
    <col min="18" max="18" width="9.28703703703704" customWidth="1"/>
  </cols>
  <sheetData>
    <row r="1" s="1" customFormat="1" ht="19.5" customHeight="1" spans="1:18">
      <c r="A1" s="227" t="s">
        <v>271</v>
      </c>
      <c r="B1" s="228"/>
      <c r="C1" s="228"/>
      <c r="D1" s="228"/>
      <c r="E1" s="228"/>
      <c r="F1" s="228"/>
      <c r="G1" s="228"/>
      <c r="H1" s="228"/>
      <c r="I1" s="228"/>
      <c r="J1" s="228"/>
      <c r="K1" s="228"/>
      <c r="L1" s="228"/>
      <c r="M1" s="228"/>
      <c r="N1" s="228"/>
      <c r="O1" s="228"/>
      <c r="P1" s="228"/>
      <c r="Q1" s="228"/>
      <c r="R1" s="229"/>
    </row>
    <row r="2" s="1" customFormat="1" ht="25.5" customHeight="1" spans="1:18">
      <c r="A2" s="230" t="s">
        <v>272</v>
      </c>
      <c r="B2" s="231"/>
      <c r="C2" s="231"/>
      <c r="D2" s="231"/>
      <c r="E2" s="231"/>
      <c r="F2" s="231"/>
      <c r="G2" s="231"/>
      <c r="H2" s="231"/>
      <c r="I2" s="231"/>
      <c r="J2" s="231"/>
      <c r="K2" s="231"/>
      <c r="L2" s="231"/>
      <c r="M2" s="231"/>
      <c r="N2" s="231"/>
      <c r="O2" s="231"/>
      <c r="P2" s="231"/>
      <c r="Q2" s="231"/>
      <c r="R2" s="232"/>
    </row>
    <row r="3" s="1" customFormat="1" ht="13.5" customHeight="1" spans="1:18">
      <c r="A3" s="260"/>
      <c r="B3" s="261" t="s">
        <v>273</v>
      </c>
      <c r="C3" s="262"/>
      <c r="D3" s="262"/>
      <c r="E3" s="262"/>
      <c r="F3" s="262"/>
      <c r="G3" s="281"/>
      <c r="H3" s="262"/>
      <c r="I3" s="262"/>
      <c r="J3" s="262"/>
      <c r="K3" s="262"/>
      <c r="L3" s="262"/>
      <c r="M3" s="262"/>
      <c r="N3" s="262"/>
      <c r="O3" s="262"/>
      <c r="P3" s="262"/>
      <c r="Q3" s="262"/>
      <c r="R3" s="236" t="s">
        <v>274</v>
      </c>
    </row>
    <row r="4" s="1" customFormat="1" ht="13.5" customHeight="1" spans="1:18">
      <c r="A4" s="263"/>
      <c r="B4" s="238" t="s">
        <v>275</v>
      </c>
      <c r="C4" s="238" t="s">
        <v>276</v>
      </c>
      <c r="D4" s="238" t="s">
        <v>277</v>
      </c>
      <c r="E4" s="238" t="s">
        <v>278</v>
      </c>
      <c r="F4" s="238" t="s">
        <v>279</v>
      </c>
      <c r="G4" s="264"/>
      <c r="H4" s="261" t="s">
        <v>280</v>
      </c>
      <c r="I4" s="261"/>
      <c r="J4" s="261"/>
      <c r="K4" s="261"/>
      <c r="L4" s="261"/>
      <c r="M4" s="261"/>
      <c r="N4" s="238" t="s">
        <v>281</v>
      </c>
      <c r="O4" s="272" t="s">
        <v>282</v>
      </c>
      <c r="P4" s="238" t="s">
        <v>52</v>
      </c>
      <c r="Q4" s="238" t="s">
        <v>283</v>
      </c>
      <c r="R4" s="286"/>
    </row>
    <row r="5" s="96" customFormat="1" ht="34.5" customHeight="1" spans="1:18">
      <c r="A5" s="265"/>
      <c r="B5" s="238"/>
      <c r="C5" s="238"/>
      <c r="D5" s="238"/>
      <c r="E5" s="238"/>
      <c r="F5" s="238"/>
      <c r="G5" s="14"/>
      <c r="H5" s="238" t="s">
        <v>284</v>
      </c>
      <c r="I5" s="238" t="s">
        <v>285</v>
      </c>
      <c r="J5" s="238" t="s">
        <v>286</v>
      </c>
      <c r="K5" s="238" t="s">
        <v>287</v>
      </c>
      <c r="L5" s="238" t="s">
        <v>288</v>
      </c>
      <c r="M5" s="238" t="s">
        <v>289</v>
      </c>
      <c r="N5" s="235"/>
      <c r="O5" s="272"/>
      <c r="P5" s="235"/>
      <c r="Q5" s="235"/>
      <c r="R5" s="286"/>
    </row>
    <row r="6" s="96" customFormat="1" ht="12.75" customHeight="1" spans="1:18">
      <c r="A6" s="266"/>
      <c r="B6" s="267"/>
      <c r="C6" s="267"/>
      <c r="D6" s="267"/>
      <c r="E6" s="267"/>
      <c r="F6" s="267"/>
      <c r="G6" s="20"/>
      <c r="H6" s="267"/>
      <c r="I6" s="267"/>
      <c r="J6" s="267"/>
      <c r="K6" s="267"/>
      <c r="L6" s="267"/>
      <c r="M6" s="267"/>
      <c r="N6" s="273"/>
      <c r="O6" s="274"/>
      <c r="P6" s="273"/>
      <c r="Q6" s="273"/>
      <c r="R6" s="279"/>
    </row>
    <row r="7" s="1" customFormat="1" ht="12.75" customHeight="1" spans="1:18">
      <c r="A7" s="243" t="s">
        <v>52</v>
      </c>
      <c r="B7" s="268">
        <v>1.28614132345956</v>
      </c>
      <c r="C7" s="244">
        <v>3.96497854677141</v>
      </c>
      <c r="D7" s="244"/>
      <c r="E7" s="244">
        <v>1.15611235016715</v>
      </c>
      <c r="F7" s="244">
        <v>12.6726626785815</v>
      </c>
      <c r="G7" s="244"/>
      <c r="H7" s="244">
        <v>0.389146741605001</v>
      </c>
      <c r="I7" s="275">
        <v>5.98042304947136</v>
      </c>
      <c r="J7" s="244">
        <v>69.2240792722448</v>
      </c>
      <c r="K7" s="244">
        <v>2.29704444544558</v>
      </c>
      <c r="L7" s="244">
        <v>0.12994197381118</v>
      </c>
      <c r="M7" s="244">
        <v>2.57438309705318</v>
      </c>
      <c r="N7" s="244">
        <v>0.0854376788366355</v>
      </c>
      <c r="O7" s="244">
        <v>0.223760865640194</v>
      </c>
      <c r="P7" s="244">
        <v>100</v>
      </c>
      <c r="Q7" s="244">
        <v>80.5950185796329</v>
      </c>
      <c r="R7" s="242">
        <v>182164.83404072</v>
      </c>
    </row>
    <row r="8" s="1" customFormat="1" ht="12.75" customHeight="1" spans="1:19">
      <c r="A8" s="246"/>
      <c r="B8" s="22"/>
      <c r="C8" s="22"/>
      <c r="D8" s="22"/>
      <c r="E8" s="22"/>
      <c r="F8" s="22"/>
      <c r="G8" s="22"/>
      <c r="H8" s="22"/>
      <c r="I8" s="22"/>
      <c r="J8" s="22"/>
      <c r="K8" s="244"/>
      <c r="L8" s="244"/>
      <c r="M8" s="244"/>
      <c r="N8" s="22"/>
      <c r="O8" s="22"/>
      <c r="P8" s="247"/>
      <c r="Q8" s="22"/>
      <c r="R8" s="245"/>
      <c r="S8" s="112"/>
    </row>
    <row r="9" s="1" customFormat="1" ht="12.75" customHeight="1" spans="1:18">
      <c r="A9" s="243" t="s">
        <v>56</v>
      </c>
      <c r="B9" s="22"/>
      <c r="C9" s="22"/>
      <c r="D9" s="22"/>
      <c r="E9" s="22"/>
      <c r="F9" s="22"/>
      <c r="G9" s="22"/>
      <c r="H9" s="22"/>
      <c r="I9" s="22"/>
      <c r="J9" s="22"/>
      <c r="K9" s="244"/>
      <c r="L9" s="244"/>
      <c r="M9" s="244"/>
      <c r="N9" s="22"/>
      <c r="O9" s="22"/>
      <c r="P9" s="247"/>
      <c r="Q9" s="22"/>
      <c r="R9" s="245"/>
    </row>
    <row r="10" s="1" customFormat="1" ht="12.75" customHeight="1" spans="1:18">
      <c r="A10" s="248" t="s">
        <v>57</v>
      </c>
      <c r="B10" s="268">
        <v>0.986390674818766</v>
      </c>
      <c r="C10" s="244">
        <v>2.5222765457852</v>
      </c>
      <c r="D10" s="244"/>
      <c r="E10" s="244">
        <v>0.790403141073949</v>
      </c>
      <c r="F10" s="244">
        <v>7.33230993180508</v>
      </c>
      <c r="G10" s="244"/>
      <c r="H10" s="244">
        <v>0.301262405255674</v>
      </c>
      <c r="I10" s="275">
        <v>8.09851084111003</v>
      </c>
      <c r="J10" s="244">
        <v>78.237652438455</v>
      </c>
      <c r="K10" s="244">
        <v>0.329826992995673</v>
      </c>
      <c r="L10" s="244">
        <v>0</v>
      </c>
      <c r="M10" s="244">
        <v>1.17705031611583</v>
      </c>
      <c r="N10" s="244">
        <v>0.0680739849471515</v>
      </c>
      <c r="O10" s="244">
        <v>0.132886546734586</v>
      </c>
      <c r="P10" s="244">
        <v>100</v>
      </c>
      <c r="Q10" s="244">
        <v>88.144302993932</v>
      </c>
      <c r="R10" s="242">
        <v>30687.6405010145</v>
      </c>
    </row>
    <row r="11" s="1" customFormat="1" ht="12.75" customHeight="1" spans="1:18">
      <c r="A11" s="248" t="s">
        <v>58</v>
      </c>
      <c r="B11" s="268">
        <v>1.23226555575699</v>
      </c>
      <c r="C11" s="244">
        <v>0.259957453676046</v>
      </c>
      <c r="D11" s="244"/>
      <c r="E11" s="244">
        <v>0.0397682584843461</v>
      </c>
      <c r="F11" s="244">
        <v>0.665568773413172</v>
      </c>
      <c r="G11" s="244"/>
      <c r="H11" s="244">
        <v>0.102008295119093</v>
      </c>
      <c r="I11" s="275">
        <v>12.4408845506195</v>
      </c>
      <c r="J11" s="244">
        <v>82.8819489112161</v>
      </c>
      <c r="K11" s="244">
        <v>0.708604417427807</v>
      </c>
      <c r="L11" s="244">
        <v>0.0946863459078358</v>
      </c>
      <c r="M11" s="244">
        <v>1.28928230527767</v>
      </c>
      <c r="N11" s="244">
        <v>0.115793798273057</v>
      </c>
      <c r="O11" s="244">
        <v>0.147205989572915</v>
      </c>
      <c r="P11" s="244">
        <v>100</v>
      </c>
      <c r="Q11" s="244">
        <v>97.5174148255678</v>
      </c>
      <c r="R11" s="242">
        <v>36963.5887850558</v>
      </c>
    </row>
    <row r="12" s="1" customFormat="1" ht="12.75" customHeight="1" spans="1:18">
      <c r="A12" s="248" t="s">
        <v>59</v>
      </c>
      <c r="B12" s="268">
        <v>1.26763284483969</v>
      </c>
      <c r="C12" s="244">
        <v>1.23346834223901</v>
      </c>
      <c r="D12" s="244"/>
      <c r="E12" s="244">
        <v>0.545829828380375</v>
      </c>
      <c r="F12" s="244">
        <v>3.33956222142202</v>
      </c>
      <c r="G12" s="244"/>
      <c r="H12" s="244">
        <v>0.599505218970688</v>
      </c>
      <c r="I12" s="275">
        <v>3.46567786001217</v>
      </c>
      <c r="J12" s="244">
        <v>76.4598766253172</v>
      </c>
      <c r="K12" s="244">
        <v>6.07876314105333</v>
      </c>
      <c r="L12" s="244">
        <v>0.329830298003684</v>
      </c>
      <c r="M12" s="244">
        <v>6.29293536212762</v>
      </c>
      <c r="N12" s="244">
        <v>0.0385507049689804</v>
      </c>
      <c r="O12" s="244">
        <v>0.330686065717507</v>
      </c>
      <c r="P12" s="244">
        <v>100</v>
      </c>
      <c r="Q12" s="244">
        <v>93.2265885054844</v>
      </c>
      <c r="R12" s="242">
        <v>61155.4216293227</v>
      </c>
    </row>
    <row r="13" s="1" customFormat="1" ht="12.75" customHeight="1" spans="1:18">
      <c r="A13" s="248" t="s">
        <v>60</v>
      </c>
      <c r="B13" s="268">
        <v>0.692328473971281</v>
      </c>
      <c r="C13" s="244">
        <v>3.70595207847861</v>
      </c>
      <c r="D13" s="244"/>
      <c r="E13" s="244">
        <v>1.62917318507571</v>
      </c>
      <c r="F13" s="244">
        <v>23.4136807613657</v>
      </c>
      <c r="G13" s="244"/>
      <c r="H13" s="244">
        <v>0.129573950606711</v>
      </c>
      <c r="I13" s="275">
        <v>1.39080438411882</v>
      </c>
      <c r="J13" s="244">
        <v>67.926753803282</v>
      </c>
      <c r="K13" s="244">
        <v>0.596080376851133</v>
      </c>
      <c r="L13" s="244">
        <v>0</v>
      </c>
      <c r="M13" s="244">
        <v>0</v>
      </c>
      <c r="N13" s="244">
        <v>0.409648553346283</v>
      </c>
      <c r="O13" s="244">
        <v>0.106004432903825</v>
      </c>
      <c r="P13" s="244">
        <v>100</v>
      </c>
      <c r="Q13" s="244">
        <v>70.0432125148587</v>
      </c>
      <c r="R13" s="242">
        <v>12708.2905392916</v>
      </c>
    </row>
    <row r="14" s="1" customFormat="1" ht="12.75" customHeight="1" spans="1:18">
      <c r="A14" s="248" t="s">
        <v>61</v>
      </c>
      <c r="B14" s="268">
        <v>1.77795916680806</v>
      </c>
      <c r="C14" s="244">
        <v>8.48577473628057</v>
      </c>
      <c r="D14" s="244"/>
      <c r="E14" s="244">
        <v>1.42713560282528</v>
      </c>
      <c r="F14" s="244">
        <v>30.4061646237306</v>
      </c>
      <c r="G14" s="244"/>
      <c r="H14" s="244">
        <v>0.042030312825602</v>
      </c>
      <c r="I14" s="275">
        <v>0.382101443950242</v>
      </c>
      <c r="J14" s="244">
        <v>57.058321282953</v>
      </c>
      <c r="K14" s="244">
        <v>0.161102497091085</v>
      </c>
      <c r="L14" s="244">
        <v>0</v>
      </c>
      <c r="M14" s="244">
        <v>0.019407567548189</v>
      </c>
      <c r="N14" s="244">
        <v>0.085323531048852</v>
      </c>
      <c r="O14" s="244">
        <v>0.150767888661798</v>
      </c>
      <c r="P14" s="244">
        <v>100</v>
      </c>
      <c r="Q14" s="244">
        <v>57.6629631043677</v>
      </c>
      <c r="R14" s="242">
        <v>17393.0278176499</v>
      </c>
    </row>
    <row r="15" s="1" customFormat="1" ht="12.75" customHeight="1" spans="1:18">
      <c r="A15" s="248" t="s">
        <v>62</v>
      </c>
      <c r="B15" s="268">
        <v>1.77262652175923</v>
      </c>
      <c r="C15" s="244">
        <v>15.700528767191</v>
      </c>
      <c r="D15" s="244"/>
      <c r="E15" s="244">
        <v>4.55653682264614</v>
      </c>
      <c r="F15" s="244">
        <v>44.2133942693439</v>
      </c>
      <c r="G15" s="244"/>
      <c r="H15" s="244">
        <v>0.809762385480048</v>
      </c>
      <c r="I15" s="275">
        <v>6.22496651221517</v>
      </c>
      <c r="J15" s="244">
        <v>26.403550291912</v>
      </c>
      <c r="K15" s="244">
        <v>0</v>
      </c>
      <c r="L15" s="244">
        <v>0</v>
      </c>
      <c r="M15" s="244">
        <v>0</v>
      </c>
      <c r="N15" s="244">
        <v>0.00632089778076334</v>
      </c>
      <c r="O15" s="244">
        <v>0.303111954095431</v>
      </c>
      <c r="P15" s="244">
        <v>100</v>
      </c>
      <c r="Q15" s="244">
        <v>33.4382791896073</v>
      </c>
      <c r="R15" s="242">
        <v>23256.8647683825</v>
      </c>
    </row>
    <row r="16" s="1" customFormat="1" ht="12.75" customHeight="1" spans="1:18">
      <c r="A16" s="243" t="s">
        <v>63</v>
      </c>
      <c r="B16" s="268"/>
      <c r="C16" s="244"/>
      <c r="D16" s="244"/>
      <c r="E16" s="244"/>
      <c r="F16" s="244"/>
      <c r="G16" s="244"/>
      <c r="H16" s="244"/>
      <c r="I16" s="275"/>
      <c r="J16" s="244"/>
      <c r="K16" s="244"/>
      <c r="L16" s="244"/>
      <c r="M16" s="244"/>
      <c r="N16" s="244"/>
      <c r="O16" s="244"/>
      <c r="P16" s="244"/>
      <c r="Q16" s="244"/>
      <c r="R16" s="242"/>
    </row>
    <row r="17" s="1" customFormat="1" ht="12.75" customHeight="1" spans="1:18">
      <c r="A17" s="248" t="s">
        <v>64</v>
      </c>
      <c r="B17" s="268">
        <v>2.43293590073059</v>
      </c>
      <c r="C17" s="244">
        <v>9.70892728649204</v>
      </c>
      <c r="D17" s="244"/>
      <c r="E17" s="244">
        <v>2.86767474350307</v>
      </c>
      <c r="F17" s="244">
        <v>28.9676415381326</v>
      </c>
      <c r="G17" s="244"/>
      <c r="H17" s="244">
        <v>0.922808122080332</v>
      </c>
      <c r="I17" s="275">
        <v>11.762860697074</v>
      </c>
      <c r="J17" s="244">
        <v>42.0876938566079</v>
      </c>
      <c r="K17" s="244">
        <v>0.32124921680619</v>
      </c>
      <c r="L17" s="244">
        <v>0.00577526501710629</v>
      </c>
      <c r="M17" s="244">
        <v>0.602394454724711</v>
      </c>
      <c r="N17" s="244">
        <v>0.0547125858819539</v>
      </c>
      <c r="O17" s="244">
        <v>0.245686022013381</v>
      </c>
      <c r="P17" s="244">
        <v>100</v>
      </c>
      <c r="Q17" s="244">
        <v>55.7027816123106</v>
      </c>
      <c r="R17" s="242">
        <v>61429.6331525112</v>
      </c>
    </row>
    <row r="18" s="1" customFormat="1" ht="12.75" customHeight="1" spans="1:18">
      <c r="A18" s="248" t="s">
        <v>65</v>
      </c>
      <c r="B18" s="268">
        <v>0.702656393921269</v>
      </c>
      <c r="C18" s="244">
        <v>1.04247822100003</v>
      </c>
      <c r="D18" s="244"/>
      <c r="E18" s="244">
        <v>0.2852756002651</v>
      </c>
      <c r="F18" s="244">
        <v>4.3818364223932</v>
      </c>
      <c r="G18" s="244"/>
      <c r="H18" s="244">
        <v>0.117621763064433</v>
      </c>
      <c r="I18" s="275">
        <v>3.03833970669883</v>
      </c>
      <c r="J18" s="244">
        <v>83.0309739384606</v>
      </c>
      <c r="K18" s="244">
        <v>3.30232190543164</v>
      </c>
      <c r="L18" s="244">
        <v>0.193117545764197</v>
      </c>
      <c r="M18" s="244">
        <v>3.57772377970403</v>
      </c>
      <c r="N18" s="244">
        <v>0.101070494907656</v>
      </c>
      <c r="O18" s="244">
        <v>0.21260542544622</v>
      </c>
      <c r="P18" s="244">
        <v>100</v>
      </c>
      <c r="Q18" s="244">
        <v>93.2600986391246</v>
      </c>
      <c r="R18" s="242">
        <v>120735.200888207</v>
      </c>
    </row>
    <row r="19" s="1" customFormat="1" ht="12.75" customHeight="1" spans="1:18">
      <c r="A19" s="243" t="s">
        <v>290</v>
      </c>
      <c r="B19" s="268"/>
      <c r="C19" s="244"/>
      <c r="D19" s="244"/>
      <c r="E19" s="244"/>
      <c r="F19" s="244"/>
      <c r="G19" s="244"/>
      <c r="H19" s="244"/>
      <c r="I19" s="275"/>
      <c r="J19" s="244"/>
      <c r="K19" s="244"/>
      <c r="L19" s="244"/>
      <c r="M19" s="244"/>
      <c r="N19" s="244"/>
      <c r="O19" s="244"/>
      <c r="P19" s="244"/>
      <c r="Q19" s="244"/>
      <c r="R19" s="242"/>
    </row>
    <row r="20" s="1" customFormat="1" ht="12.75" customHeight="1" spans="1:18">
      <c r="A20" s="248" t="s">
        <v>51</v>
      </c>
      <c r="B20" s="268">
        <v>0.590490370528975</v>
      </c>
      <c r="C20" s="244">
        <v>0.286343684828289</v>
      </c>
      <c r="D20" s="244"/>
      <c r="E20" s="244">
        <v>0.0990784621167531</v>
      </c>
      <c r="F20" s="244">
        <v>4.29133710487196</v>
      </c>
      <c r="G20" s="244"/>
      <c r="H20" s="244">
        <v>0.332211684084346</v>
      </c>
      <c r="I20" s="275">
        <v>3.814955021955</v>
      </c>
      <c r="J20" s="244">
        <v>83.9409846920609</v>
      </c>
      <c r="K20" s="244">
        <v>2.49016482954154</v>
      </c>
      <c r="L20" s="244">
        <v>0.250439255347866</v>
      </c>
      <c r="M20" s="244">
        <v>3.58417511274898</v>
      </c>
      <c r="N20" s="244">
        <v>0.100803890389124</v>
      </c>
      <c r="O20" s="244">
        <v>0.21493320433204</v>
      </c>
      <c r="P20" s="244">
        <v>100</v>
      </c>
      <c r="Q20" s="244">
        <v>94.4129305957391</v>
      </c>
      <c r="R20" s="242">
        <v>39652.9100091618</v>
      </c>
    </row>
    <row r="21" s="1" customFormat="1" ht="12.75" customHeight="1" spans="1:18">
      <c r="A21" s="248" t="s">
        <v>70</v>
      </c>
      <c r="B21" s="268">
        <v>0.608716304696599</v>
      </c>
      <c r="C21" s="244">
        <v>0.289931757773412</v>
      </c>
      <c r="D21" s="244"/>
      <c r="E21" s="244">
        <v>0.107038167040016</v>
      </c>
      <c r="F21" s="244">
        <v>0.569642261965864</v>
      </c>
      <c r="G21" s="244"/>
      <c r="H21" s="244">
        <v>0.215880147639536</v>
      </c>
      <c r="I21" s="275">
        <v>7.05046732199087</v>
      </c>
      <c r="J21" s="244">
        <v>78.4820065036</v>
      </c>
      <c r="K21" s="244">
        <v>6.45540049151961</v>
      </c>
      <c r="L21" s="244">
        <v>0.262686341347189</v>
      </c>
      <c r="M21" s="244">
        <v>5.54191361000971</v>
      </c>
      <c r="N21" s="244">
        <v>0.0408577834284174</v>
      </c>
      <c r="O21" s="244">
        <v>0.352569111137306</v>
      </c>
      <c r="P21" s="244">
        <v>100</v>
      </c>
      <c r="Q21" s="244">
        <v>98.0083544161067</v>
      </c>
      <c r="R21" s="242">
        <v>36505.5237957259</v>
      </c>
    </row>
    <row r="22" s="1" customFormat="1" ht="12.75" customHeight="1" spans="1:18">
      <c r="A22" s="248" t="s">
        <v>67</v>
      </c>
      <c r="B22" s="268">
        <v>1.20960476097412</v>
      </c>
      <c r="C22" s="244">
        <v>1.57410607881424</v>
      </c>
      <c r="D22" s="244"/>
      <c r="E22" s="244">
        <v>0.509514755709683</v>
      </c>
      <c r="F22" s="244">
        <v>13.6136042883312</v>
      </c>
      <c r="G22" s="244"/>
      <c r="H22" s="244">
        <v>0.380601934378233</v>
      </c>
      <c r="I22" s="275">
        <v>5.08390292836068</v>
      </c>
      <c r="J22" s="244">
        <v>74.0153453186615</v>
      </c>
      <c r="K22" s="244">
        <v>1.29549663691204</v>
      </c>
      <c r="L22" s="244">
        <v>0.050928070635037</v>
      </c>
      <c r="M22" s="244">
        <v>2.00804574266637</v>
      </c>
      <c r="N22" s="244">
        <v>0.13181006085429</v>
      </c>
      <c r="O22" s="244">
        <v>0.121724661180838</v>
      </c>
      <c r="P22" s="244">
        <v>100</v>
      </c>
      <c r="Q22" s="244">
        <v>82.8343206316139</v>
      </c>
      <c r="R22" s="242">
        <v>34677.8775075883</v>
      </c>
    </row>
    <row r="23" s="1" customFormat="1" ht="12.75" customHeight="1" spans="1:18">
      <c r="A23" s="248" t="s">
        <v>68</v>
      </c>
      <c r="B23" s="268">
        <v>1.91863760502683</v>
      </c>
      <c r="C23" s="244">
        <v>4.75995752969679</v>
      </c>
      <c r="D23" s="244"/>
      <c r="E23" s="244">
        <v>1.4342734233444</v>
      </c>
      <c r="F23" s="244">
        <v>24.7251460823418</v>
      </c>
      <c r="G23" s="244"/>
      <c r="H23" s="244">
        <v>0.511029010826622</v>
      </c>
      <c r="I23" s="275">
        <v>6.71470313410753</v>
      </c>
      <c r="J23" s="244">
        <v>57.8501601742787</v>
      </c>
      <c r="K23" s="244">
        <v>0.756243366124204</v>
      </c>
      <c r="L23" s="244">
        <v>0.046324274402262</v>
      </c>
      <c r="M23" s="244">
        <v>0.945515181010578</v>
      </c>
      <c r="N23" s="244">
        <v>0.0737932207185749</v>
      </c>
      <c r="O23" s="244">
        <v>0.23489667597253</v>
      </c>
      <c r="P23" s="244">
        <v>100</v>
      </c>
      <c r="Q23" s="244">
        <v>66.8239751407501</v>
      </c>
      <c r="R23" s="242">
        <v>43818.5071208942</v>
      </c>
    </row>
    <row r="24" s="1" customFormat="1" ht="12.75" customHeight="1" spans="1:18">
      <c r="A24" s="248" t="s">
        <v>69</v>
      </c>
      <c r="B24" s="268">
        <v>2.3034608795621</v>
      </c>
      <c r="C24" s="244">
        <v>16.0693124537684</v>
      </c>
      <c r="D24" s="244"/>
      <c r="E24" s="244">
        <v>4.50010527374554</v>
      </c>
      <c r="F24" s="244">
        <v>20.5806085576424</v>
      </c>
      <c r="G24" s="244"/>
      <c r="H24" s="244">
        <v>0.524326067666213</v>
      </c>
      <c r="I24" s="275">
        <v>7.6471279306865</v>
      </c>
      <c r="J24" s="244">
        <v>47.4454535492915</v>
      </c>
      <c r="K24" s="244">
        <v>0.142969522157258</v>
      </c>
      <c r="L24" s="244">
        <v>0.0130593944914665</v>
      </c>
      <c r="M24" s="244">
        <v>0.495574435073839</v>
      </c>
      <c r="N24" s="244">
        <v>0.0835835430513892</v>
      </c>
      <c r="O24" s="244">
        <v>0.178676543758857</v>
      </c>
      <c r="P24" s="244">
        <v>100</v>
      </c>
      <c r="Q24" s="244">
        <v>56.2685108993666</v>
      </c>
      <c r="R24" s="242">
        <v>27166.0689621706</v>
      </c>
    </row>
    <row r="25" s="1" customFormat="1" ht="12.75" customHeight="1" spans="1:18">
      <c r="A25" s="243" t="s">
        <v>71</v>
      </c>
      <c r="B25" s="268"/>
      <c r="C25" s="244"/>
      <c r="D25" s="244"/>
      <c r="E25" s="244"/>
      <c r="F25" s="244"/>
      <c r="G25" s="244"/>
      <c r="H25" s="244"/>
      <c r="I25" s="275"/>
      <c r="J25" s="244"/>
      <c r="K25" s="244"/>
      <c r="L25" s="244"/>
      <c r="M25" s="244"/>
      <c r="N25" s="244"/>
      <c r="O25" s="244"/>
      <c r="P25" s="244"/>
      <c r="Q25" s="244"/>
      <c r="R25" s="242"/>
    </row>
    <row r="26" s="1" customFormat="1" ht="12.75" customHeight="1" spans="1:18">
      <c r="A26" s="248" t="s">
        <v>72</v>
      </c>
      <c r="B26" s="268">
        <v>0.216075601617604</v>
      </c>
      <c r="C26" s="244">
        <v>0.118175258792816</v>
      </c>
      <c r="D26" s="244"/>
      <c r="E26" s="244">
        <v>0.0174130392849173</v>
      </c>
      <c r="F26" s="244">
        <v>0.140438169954319</v>
      </c>
      <c r="G26" s="244"/>
      <c r="H26" s="244">
        <v>0.00754138591923266</v>
      </c>
      <c r="I26" s="275">
        <v>0.265209089962072</v>
      </c>
      <c r="J26" s="244">
        <v>83.2222802155077</v>
      </c>
      <c r="K26" s="244">
        <v>6.6662019567977</v>
      </c>
      <c r="L26" s="244">
        <v>0.516883337289345</v>
      </c>
      <c r="M26" s="244">
        <v>8.5744879718594</v>
      </c>
      <c r="N26" s="244">
        <v>0.00498300479414866</v>
      </c>
      <c r="O26" s="244">
        <v>0.232652590395115</v>
      </c>
      <c r="P26" s="244">
        <v>100</v>
      </c>
      <c r="Q26" s="244">
        <v>99.2526039573356</v>
      </c>
      <c r="R26" s="242">
        <v>36426.5172438268</v>
      </c>
    </row>
    <row r="27" s="1" customFormat="1" ht="12.75" customHeight="1" spans="1:18">
      <c r="A27" s="248" t="s">
        <v>73</v>
      </c>
      <c r="B27" s="268">
        <v>0.272142025899659</v>
      </c>
      <c r="C27" s="244">
        <v>0.0602479734034817</v>
      </c>
      <c r="D27" s="244"/>
      <c r="E27" s="244">
        <v>0.0708599896065693</v>
      </c>
      <c r="F27" s="244">
        <v>0.0974066143617609</v>
      </c>
      <c r="G27" s="244"/>
      <c r="H27" s="244">
        <v>0.0528917874398118</v>
      </c>
      <c r="I27" s="275">
        <v>0.916631716311072</v>
      </c>
      <c r="J27" s="244">
        <v>92.1190006093098</v>
      </c>
      <c r="K27" s="244">
        <v>2.89194466817419</v>
      </c>
      <c r="L27" s="244">
        <v>0.123110964038912</v>
      </c>
      <c r="M27" s="244">
        <v>3.11136638754811</v>
      </c>
      <c r="N27" s="244">
        <v>0.0416572766723292</v>
      </c>
      <c r="O27" s="244">
        <v>0.229304517773338</v>
      </c>
      <c r="P27" s="244">
        <v>100</v>
      </c>
      <c r="Q27" s="244">
        <v>99.2149461328215</v>
      </c>
      <c r="R27" s="242">
        <v>36453.5028955041</v>
      </c>
    </row>
    <row r="28" s="1" customFormat="1" ht="12.75" customHeight="1" spans="1:18">
      <c r="A28" s="248" t="s">
        <v>74</v>
      </c>
      <c r="B28" s="268">
        <v>0.701766189238217</v>
      </c>
      <c r="C28" s="244">
        <v>0.0726071548079626</v>
      </c>
      <c r="D28" s="244"/>
      <c r="E28" s="244">
        <v>0.00249166379604784</v>
      </c>
      <c r="F28" s="244">
        <v>2.97058491389025</v>
      </c>
      <c r="G28" s="244"/>
      <c r="H28" s="244">
        <v>0.234370117226075</v>
      </c>
      <c r="I28" s="275">
        <v>6.16939413851436</v>
      </c>
      <c r="J28" s="244">
        <v>87.1203007990544</v>
      </c>
      <c r="K28" s="244">
        <v>1.47218852637527</v>
      </c>
      <c r="L28" s="244">
        <v>0</v>
      </c>
      <c r="M28" s="244">
        <v>0.821052847262641</v>
      </c>
      <c r="N28" s="244">
        <v>0.123077293203944</v>
      </c>
      <c r="O28" s="244">
        <v>0.291259820353979</v>
      </c>
      <c r="P28" s="244">
        <v>100</v>
      </c>
      <c r="Q28" s="244">
        <v>95.817306428433</v>
      </c>
      <c r="R28" s="242">
        <v>36404.1380481716</v>
      </c>
    </row>
    <row r="29" s="1" customFormat="1" ht="12.75" customHeight="1" spans="1:18">
      <c r="A29" s="248" t="s">
        <v>75</v>
      </c>
      <c r="B29" s="268">
        <v>1.35909544253216</v>
      </c>
      <c r="C29" s="244">
        <v>0.592451744148747</v>
      </c>
      <c r="D29" s="244"/>
      <c r="E29" s="244">
        <v>0.287978804804517</v>
      </c>
      <c r="F29" s="244">
        <v>17.9577956483395</v>
      </c>
      <c r="G29" s="244"/>
      <c r="H29" s="244">
        <v>0.891832847352715</v>
      </c>
      <c r="I29" s="275">
        <v>14.8945559393005</v>
      </c>
      <c r="J29" s="244">
        <v>62.8587434849745</v>
      </c>
      <c r="K29" s="244">
        <v>0.373038367724135</v>
      </c>
      <c r="L29" s="244">
        <v>0</v>
      </c>
      <c r="M29" s="244">
        <v>0.309639885828583</v>
      </c>
      <c r="N29" s="244">
        <v>0.199916732764449</v>
      </c>
      <c r="O29" s="244">
        <v>0.252142763628524</v>
      </c>
      <c r="P29" s="244">
        <v>100</v>
      </c>
      <c r="Q29" s="244">
        <v>79.3278105251805</v>
      </c>
      <c r="R29" s="242">
        <v>36448.7250424315</v>
      </c>
    </row>
    <row r="30" s="1" customFormat="1" ht="12.75" customHeight="1" spans="1:18">
      <c r="A30" s="248" t="s">
        <v>76</v>
      </c>
      <c r="B30" s="268">
        <v>3.88158790606972</v>
      </c>
      <c r="C30" s="244">
        <v>18.9817281032759</v>
      </c>
      <c r="D30" s="244"/>
      <c r="E30" s="244">
        <v>5.40180944642498</v>
      </c>
      <c r="F30" s="244">
        <v>42.1928179668347</v>
      </c>
      <c r="G30" s="244"/>
      <c r="H30" s="244">
        <v>0.758889966005659</v>
      </c>
      <c r="I30" s="275">
        <v>7.65450753330489</v>
      </c>
      <c r="J30" s="244">
        <v>20.8052080581696</v>
      </c>
      <c r="K30" s="244">
        <v>0.082404565617194</v>
      </c>
      <c r="L30" s="244">
        <v>0.00973794714430621</v>
      </c>
      <c r="M30" s="244">
        <v>0.0556498279147468</v>
      </c>
      <c r="N30" s="244">
        <v>0.057544012255351</v>
      </c>
      <c r="O30" s="244">
        <v>0.113481144783834</v>
      </c>
      <c r="P30" s="244">
        <v>100</v>
      </c>
      <c r="Q30" s="244">
        <v>29.3663978981566</v>
      </c>
      <c r="R30" s="242">
        <v>36431.9508107832</v>
      </c>
    </row>
    <row r="31" s="1" customFormat="1" ht="12.75" customHeight="1" spans="1:18">
      <c r="A31" s="243" t="s">
        <v>77</v>
      </c>
      <c r="B31" s="268"/>
      <c r="C31" s="244"/>
      <c r="D31" s="244"/>
      <c r="E31" s="244"/>
      <c r="F31" s="244"/>
      <c r="G31" s="244"/>
      <c r="H31" s="244"/>
      <c r="I31" s="275"/>
      <c r="J31" s="244"/>
      <c r="K31" s="244"/>
      <c r="L31" s="244"/>
      <c r="M31" s="244"/>
      <c r="N31" s="244"/>
      <c r="O31" s="244"/>
      <c r="P31" s="244"/>
      <c r="Q31" s="244"/>
      <c r="R31" s="242"/>
    </row>
    <row r="32" s="1" customFormat="1" ht="12.75" customHeight="1" spans="1:18">
      <c r="A32" s="248" t="s">
        <v>78</v>
      </c>
      <c r="B32" s="268">
        <v>1.17754043913493</v>
      </c>
      <c r="C32" s="244">
        <v>0.99970868424649</v>
      </c>
      <c r="D32" s="244"/>
      <c r="E32" s="244">
        <v>0.433895183592432</v>
      </c>
      <c r="F32" s="244">
        <v>2.61817785714497</v>
      </c>
      <c r="G32" s="244"/>
      <c r="H32" s="244">
        <v>0.447535381258157</v>
      </c>
      <c r="I32" s="275">
        <v>7.89108495231352</v>
      </c>
      <c r="J32" s="244">
        <v>77.2052161275705</v>
      </c>
      <c r="K32" s="244">
        <v>4.18755566665817</v>
      </c>
      <c r="L32" s="244">
        <v>0.204153753607518</v>
      </c>
      <c r="M32" s="244">
        <v>4.47842400271788</v>
      </c>
      <c r="N32" s="244">
        <v>0.0762643902190205</v>
      </c>
      <c r="O32" s="244">
        <v>0.263419656002399</v>
      </c>
      <c r="P32" s="244">
        <v>100</v>
      </c>
      <c r="Q32" s="244">
        <v>94.4139698841256</v>
      </c>
      <c r="R32" s="242">
        <v>90059.7646519899</v>
      </c>
    </row>
    <row r="33" s="1" customFormat="1" ht="12.75" customHeight="1" spans="1:18">
      <c r="A33" s="248" t="s">
        <v>79</v>
      </c>
      <c r="B33" s="268">
        <v>1.10270795058454</v>
      </c>
      <c r="C33" s="244">
        <v>7.37321367535683</v>
      </c>
      <c r="D33" s="244"/>
      <c r="E33" s="244">
        <v>2.42395565522358</v>
      </c>
      <c r="F33" s="244">
        <v>29.525360055488</v>
      </c>
      <c r="G33" s="244"/>
      <c r="H33" s="244">
        <v>0.270361572025986</v>
      </c>
      <c r="I33" s="275">
        <v>2.31904597714094</v>
      </c>
      <c r="J33" s="244">
        <v>55.9820593628344</v>
      </c>
      <c r="K33" s="244">
        <v>0.483869153294208</v>
      </c>
      <c r="L33" s="244">
        <v>0</v>
      </c>
      <c r="M33" s="244">
        <v>0.110520105430832</v>
      </c>
      <c r="N33" s="244">
        <v>0.276679517906426</v>
      </c>
      <c r="O33" s="244">
        <v>0.132226974714265</v>
      </c>
      <c r="P33" s="244">
        <v>100</v>
      </c>
      <c r="Q33" s="244">
        <v>59.1658561707263</v>
      </c>
      <c r="R33" s="242">
        <v>18007.453951455</v>
      </c>
    </row>
    <row r="34" s="1" customFormat="1" ht="12.75" customHeight="1" spans="1:18">
      <c r="A34" s="248" t="s">
        <v>80</v>
      </c>
      <c r="B34" s="268">
        <v>1.87445864481764</v>
      </c>
      <c r="C34" s="244">
        <v>13.9533600603579</v>
      </c>
      <c r="D34" s="244"/>
      <c r="E34" s="244">
        <v>4.14211932730983</v>
      </c>
      <c r="F34" s="244">
        <v>41.8837557459685</v>
      </c>
      <c r="G34" s="244"/>
      <c r="H34" s="244">
        <v>0.944052176341707</v>
      </c>
      <c r="I34" s="275">
        <v>9.87459576320936</v>
      </c>
      <c r="J34" s="244">
        <v>26.8978820730813</v>
      </c>
      <c r="K34" s="244">
        <v>0.0610042047443835</v>
      </c>
      <c r="L34" s="244">
        <v>0</v>
      </c>
      <c r="M34" s="244">
        <v>0.011806429283041</v>
      </c>
      <c r="N34" s="244">
        <v>0.00676771467869455</v>
      </c>
      <c r="O34" s="244">
        <v>0.337213892894155</v>
      </c>
      <c r="P34" s="244">
        <v>100</v>
      </c>
      <c r="Q34" s="244">
        <v>37.7893406466598</v>
      </c>
      <c r="R34" s="242">
        <v>21721.4040309303</v>
      </c>
    </row>
    <row r="35" s="1" customFormat="1" ht="12.75" customHeight="1" spans="1:18">
      <c r="A35" s="249" t="s">
        <v>81</v>
      </c>
      <c r="B35" s="282">
        <v>1.29195808367743</v>
      </c>
      <c r="C35" s="250">
        <v>3.74954101599565</v>
      </c>
      <c r="D35" s="250"/>
      <c r="E35" s="250">
        <v>0.723698755031386</v>
      </c>
      <c r="F35" s="250">
        <v>12.0526180230664</v>
      </c>
      <c r="G35" s="250"/>
      <c r="H35" s="250">
        <v>0.0994584763854246</v>
      </c>
      <c r="I35" s="285">
        <v>2.33891145421309</v>
      </c>
      <c r="J35" s="250">
        <v>77.6068961191288</v>
      </c>
      <c r="K35" s="250">
        <v>0.59706674208418</v>
      </c>
      <c r="L35" s="282">
        <v>0.100901133350854</v>
      </c>
      <c r="M35" s="250">
        <v>1.21027501423638</v>
      </c>
      <c r="N35" s="250">
        <v>0.0680860549662261</v>
      </c>
      <c r="O35" s="250">
        <v>0.139987566154467</v>
      </c>
      <c r="P35" s="250">
        <v>100</v>
      </c>
      <c r="Q35" s="250">
        <v>81.9535089393991</v>
      </c>
      <c r="R35" s="259">
        <v>52376.2114063417</v>
      </c>
    </row>
    <row r="36" s="1" customFormat="1" ht="12.75" customHeight="1" spans="1:18">
      <c r="A36" s="283" t="s">
        <v>291</v>
      </c>
      <c r="B36" s="284"/>
      <c r="C36" s="284"/>
      <c r="D36" s="284"/>
      <c r="E36" s="284"/>
      <c r="F36" s="284"/>
      <c r="G36" s="284"/>
      <c r="H36" s="284"/>
      <c r="I36" s="284"/>
      <c r="J36" s="284"/>
      <c r="K36" s="284"/>
      <c r="L36" s="284"/>
      <c r="M36" s="284"/>
      <c r="N36" s="284"/>
      <c r="O36" s="284"/>
      <c r="P36" s="284"/>
      <c r="Q36" s="284"/>
      <c r="R36" s="287"/>
    </row>
    <row r="37" s="1" customFormat="1" ht="12.75" customHeight="1" spans="1:18">
      <c r="A37" s="252"/>
      <c r="B37" s="252"/>
      <c r="C37" s="252"/>
      <c r="D37" s="252"/>
      <c r="E37" s="252"/>
      <c r="F37" s="252"/>
      <c r="G37" s="252"/>
      <c r="H37" s="252"/>
      <c r="I37" s="252"/>
      <c r="J37" s="252"/>
      <c r="K37" s="252"/>
      <c r="L37" s="252"/>
      <c r="M37" s="252"/>
      <c r="N37" s="252"/>
      <c r="O37" s="252"/>
      <c r="P37" s="252"/>
      <c r="Q37" s="252"/>
      <c r="R37" s="252"/>
    </row>
    <row r="38" s="1" customFormat="1" ht="37.5" customHeight="1" spans="1:18">
      <c r="A38" s="60" t="s">
        <v>292</v>
      </c>
      <c r="B38" s="61"/>
      <c r="C38" s="61"/>
      <c r="D38" s="61"/>
      <c r="E38" s="61"/>
      <c r="F38" s="61"/>
      <c r="G38" s="61"/>
      <c r="H38" s="61"/>
      <c r="I38" s="61"/>
      <c r="J38" s="61"/>
      <c r="K38" s="61"/>
      <c r="L38" s="61"/>
      <c r="M38" s="61"/>
      <c r="N38" s="61"/>
      <c r="O38" s="61"/>
      <c r="P38" s="61"/>
      <c r="Q38" s="61"/>
      <c r="R38" s="69"/>
    </row>
  </sheetData>
  <mergeCells count="18">
    <mergeCell ref="A1:R1"/>
    <mergeCell ref="A2:R2"/>
    <mergeCell ref="B3:Q3"/>
    <mergeCell ref="H4:M4"/>
    <mergeCell ref="A36:R36"/>
    <mergeCell ref="A37:R37"/>
    <mergeCell ref="A38:R38"/>
    <mergeCell ref="A3:A5"/>
    <mergeCell ref="B4:B5"/>
    <mergeCell ref="C4:C5"/>
    <mergeCell ref="D4:D5"/>
    <mergeCell ref="E4:E5"/>
    <mergeCell ref="F4:F5"/>
    <mergeCell ref="N4:N5"/>
    <mergeCell ref="O4:O5"/>
    <mergeCell ref="P4:P5"/>
    <mergeCell ref="Q4:Q5"/>
    <mergeCell ref="R3:R5"/>
  </mergeCells>
  <printOptions horizontalCentered="1"/>
  <pageMargins left="0.25" right="0.25" top="0.75" bottom="0.75" header="0.3" footer="0.3"/>
  <pageSetup paperSize="9" scale="97" orientation="landscape"/>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S49"/>
  <sheetViews>
    <sheetView topLeftCell="A15" workbookViewId="0">
      <selection activeCell="A1" sqref="A1:R47"/>
    </sheetView>
  </sheetViews>
  <sheetFormatPr defaultColWidth="9" defaultRowHeight="13.2"/>
  <cols>
    <col min="1" max="1" width="12.712962962963" customWidth="1"/>
    <col min="2" max="2" width="7.85185185185185" customWidth="1"/>
    <col min="3" max="3" width="8.57407407407407" customWidth="1"/>
    <col min="4" max="4" width="6.57407407407407" customWidth="1"/>
    <col min="5" max="5" width="5.57407407407407" customWidth="1"/>
    <col min="6" max="6" width="8" customWidth="1"/>
    <col min="7" max="7" width="1" customWidth="1"/>
    <col min="8" max="8" width="6" customWidth="1"/>
    <col min="9" max="9" width="5" customWidth="1"/>
    <col min="10" max="10" width="6.28703703703704" customWidth="1"/>
    <col min="11" max="11" width="7.13888888888889" customWidth="1"/>
    <col min="12" max="12" width="5.85185185185185" customWidth="1"/>
    <col min="13" max="13" width="9.28703703703704" customWidth="1"/>
    <col min="14" max="14" width="6" customWidth="1"/>
    <col min="15" max="15" width="8" customWidth="1"/>
    <col min="16" max="16" width="5.57407407407407" customWidth="1"/>
    <col min="17" max="17" width="7.13888888888889" customWidth="1"/>
    <col min="18" max="18" width="9.28703703703704" customWidth="1"/>
  </cols>
  <sheetData>
    <row r="1" s="1" customFormat="1" ht="19.5" customHeight="1" spans="1:18">
      <c r="A1" s="227" t="s">
        <v>293</v>
      </c>
      <c r="B1" s="228"/>
      <c r="C1" s="228"/>
      <c r="D1" s="228"/>
      <c r="E1" s="228"/>
      <c r="F1" s="228"/>
      <c r="G1" s="228"/>
      <c r="H1" s="228"/>
      <c r="I1" s="228"/>
      <c r="J1" s="228"/>
      <c r="K1" s="228"/>
      <c r="L1" s="228"/>
      <c r="M1" s="228"/>
      <c r="N1" s="228"/>
      <c r="O1" s="228"/>
      <c r="P1" s="228"/>
      <c r="Q1" s="228"/>
      <c r="R1" s="229"/>
    </row>
    <row r="2" s="1" customFormat="1" ht="25.5" customHeight="1" spans="1:18">
      <c r="A2" s="230" t="s">
        <v>272</v>
      </c>
      <c r="B2" s="231"/>
      <c r="C2" s="231"/>
      <c r="D2" s="231"/>
      <c r="E2" s="231"/>
      <c r="F2" s="231"/>
      <c r="G2" s="231"/>
      <c r="H2" s="231"/>
      <c r="I2" s="231"/>
      <c r="J2" s="231"/>
      <c r="K2" s="231"/>
      <c r="L2" s="231"/>
      <c r="M2" s="231"/>
      <c r="N2" s="231"/>
      <c r="O2" s="231"/>
      <c r="P2" s="231"/>
      <c r="Q2" s="231"/>
      <c r="R2" s="232"/>
    </row>
    <row r="3" s="1" customFormat="1" ht="13.5" customHeight="1" spans="1:18">
      <c r="A3" s="260"/>
      <c r="B3" s="261" t="s">
        <v>273</v>
      </c>
      <c r="C3" s="262"/>
      <c r="D3" s="262"/>
      <c r="E3" s="262"/>
      <c r="F3" s="262"/>
      <c r="G3" s="262"/>
      <c r="H3" s="262"/>
      <c r="I3" s="262"/>
      <c r="J3" s="262"/>
      <c r="K3" s="262"/>
      <c r="L3" s="262"/>
      <c r="M3" s="262"/>
      <c r="N3" s="262"/>
      <c r="O3" s="262"/>
      <c r="P3" s="262"/>
      <c r="Q3" s="262"/>
      <c r="R3" s="276" t="s">
        <v>274</v>
      </c>
    </row>
    <row r="4" s="1" customFormat="1" ht="13.5" customHeight="1" spans="1:18">
      <c r="A4" s="263"/>
      <c r="B4" s="238" t="s">
        <v>275</v>
      </c>
      <c r="C4" s="238" t="s">
        <v>276</v>
      </c>
      <c r="D4" s="238" t="s">
        <v>277</v>
      </c>
      <c r="E4" s="238" t="s">
        <v>278</v>
      </c>
      <c r="F4" s="238" t="s">
        <v>279</v>
      </c>
      <c r="G4" s="264"/>
      <c r="H4" s="261" t="s">
        <v>280</v>
      </c>
      <c r="I4" s="261"/>
      <c r="J4" s="261"/>
      <c r="K4" s="261"/>
      <c r="L4" s="261"/>
      <c r="M4" s="261"/>
      <c r="N4" s="238" t="s">
        <v>281</v>
      </c>
      <c r="O4" s="272" t="s">
        <v>282</v>
      </c>
      <c r="P4" s="238" t="s">
        <v>52</v>
      </c>
      <c r="Q4" s="238" t="s">
        <v>283</v>
      </c>
      <c r="R4" s="277"/>
    </row>
    <row r="5" s="96" customFormat="1" ht="34.5" customHeight="1" spans="1:18">
      <c r="A5" s="265"/>
      <c r="B5" s="238"/>
      <c r="C5" s="238"/>
      <c r="D5" s="238"/>
      <c r="E5" s="238"/>
      <c r="F5" s="238"/>
      <c r="G5" s="17"/>
      <c r="H5" s="238" t="s">
        <v>284</v>
      </c>
      <c r="I5" s="238" t="s">
        <v>285</v>
      </c>
      <c r="J5" s="238" t="s">
        <v>286</v>
      </c>
      <c r="K5" s="238" t="s">
        <v>287</v>
      </c>
      <c r="L5" s="238" t="s">
        <v>288</v>
      </c>
      <c r="M5" s="238" t="s">
        <v>289</v>
      </c>
      <c r="N5" s="235"/>
      <c r="O5" s="272"/>
      <c r="P5" s="235"/>
      <c r="Q5" s="235"/>
      <c r="R5" s="278"/>
    </row>
    <row r="6" s="96" customFormat="1" ht="12.75" customHeight="1" spans="1:18">
      <c r="A6" s="266"/>
      <c r="B6" s="267"/>
      <c r="C6" s="267"/>
      <c r="D6" s="267"/>
      <c r="E6" s="267"/>
      <c r="F6" s="267"/>
      <c r="G6" s="267"/>
      <c r="H6" s="267"/>
      <c r="I6" s="267"/>
      <c r="J6" s="267"/>
      <c r="K6" s="267"/>
      <c r="L6" s="267"/>
      <c r="M6" s="267"/>
      <c r="N6" s="273"/>
      <c r="O6" s="274"/>
      <c r="P6" s="273"/>
      <c r="Q6" s="273"/>
      <c r="R6" s="279"/>
    </row>
    <row r="7" s="1" customFormat="1" ht="12.75" customHeight="1" spans="1:18">
      <c r="A7" s="243" t="s">
        <v>52</v>
      </c>
      <c r="B7" s="268">
        <v>1.28614132345956</v>
      </c>
      <c r="C7" s="244">
        <v>3.96497854677141</v>
      </c>
      <c r="D7" s="244"/>
      <c r="E7" s="244">
        <v>1.15611235016715</v>
      </c>
      <c r="F7" s="244">
        <v>12.6726626785815</v>
      </c>
      <c r="G7" s="244"/>
      <c r="H7" s="244">
        <v>0.389146741605001</v>
      </c>
      <c r="I7" s="275">
        <v>5.98042304947136</v>
      </c>
      <c r="J7" s="244">
        <v>69.2240792722448</v>
      </c>
      <c r="K7" s="244">
        <v>2.29704444544558</v>
      </c>
      <c r="L7" s="244">
        <v>0.12994197381118</v>
      </c>
      <c r="M7" s="244">
        <v>2.57438309705318</v>
      </c>
      <c r="N7" s="244">
        <v>0.0854376788366355</v>
      </c>
      <c r="O7" s="244">
        <v>0.223760865640194</v>
      </c>
      <c r="P7" s="244">
        <v>100</v>
      </c>
      <c r="Q7" s="244">
        <v>80.5950185796329</v>
      </c>
      <c r="R7" s="242">
        <v>182164.83404072</v>
      </c>
    </row>
    <row r="8" s="1" customFormat="1" ht="12.75" customHeight="1" spans="1:19">
      <c r="A8" s="246"/>
      <c r="B8" s="22"/>
      <c r="C8" s="22"/>
      <c r="D8" s="22"/>
      <c r="E8" s="22"/>
      <c r="F8" s="22"/>
      <c r="G8" s="22"/>
      <c r="H8" s="22"/>
      <c r="I8" s="22"/>
      <c r="J8" s="22"/>
      <c r="K8" s="244"/>
      <c r="L8" s="244"/>
      <c r="M8" s="244"/>
      <c r="N8" s="22"/>
      <c r="O8" s="22"/>
      <c r="P8" s="247"/>
      <c r="Q8" s="22"/>
      <c r="R8" s="245"/>
      <c r="S8" s="112"/>
    </row>
    <row r="9" s="1" customFormat="1" ht="12.75" customHeight="1" spans="1:18">
      <c r="A9" s="243" t="s">
        <v>85</v>
      </c>
      <c r="B9" s="22"/>
      <c r="C9" s="22"/>
      <c r="D9" s="22"/>
      <c r="E9" s="22"/>
      <c r="F9" s="22"/>
      <c r="G9" s="22"/>
      <c r="H9" s="22"/>
      <c r="I9" s="22"/>
      <c r="J9" s="22"/>
      <c r="K9" s="244"/>
      <c r="L9" s="244"/>
      <c r="M9" s="244"/>
      <c r="N9" s="22"/>
      <c r="O9" s="22"/>
      <c r="P9" s="247"/>
      <c r="Q9" s="22"/>
      <c r="R9" s="245"/>
    </row>
    <row r="10" s="1" customFormat="1" ht="12.75" customHeight="1" spans="1:18">
      <c r="A10" s="248" t="s">
        <v>86</v>
      </c>
      <c r="B10" s="268">
        <v>1.0158985249383</v>
      </c>
      <c r="C10" s="244">
        <v>4.10568405747193</v>
      </c>
      <c r="D10" s="244"/>
      <c r="E10" s="244">
        <v>1.74290688553445</v>
      </c>
      <c r="F10" s="244">
        <v>25.9054123859267</v>
      </c>
      <c r="G10" s="244"/>
      <c r="H10" s="244">
        <v>0.153054391704452</v>
      </c>
      <c r="I10" s="275">
        <v>1.23782739290976</v>
      </c>
      <c r="J10" s="244">
        <v>65.6239836231802</v>
      </c>
      <c r="K10" s="244">
        <v>0.0927892249708241</v>
      </c>
      <c r="L10" s="244">
        <v>0</v>
      </c>
      <c r="M10" s="244">
        <v>0</v>
      </c>
      <c r="N10" s="244">
        <v>0.122443513363562</v>
      </c>
      <c r="O10" s="244">
        <v>0</v>
      </c>
      <c r="P10" s="244">
        <v>100</v>
      </c>
      <c r="Q10" s="244">
        <v>67.1076546327651</v>
      </c>
      <c r="R10" s="242">
        <v>1826.46798324284</v>
      </c>
    </row>
    <row r="11" s="1" customFormat="1" ht="12.75" customHeight="1" spans="1:18">
      <c r="A11" s="248" t="s">
        <v>87</v>
      </c>
      <c r="B11" s="268">
        <v>4.22435944497468</v>
      </c>
      <c r="C11" s="244">
        <v>0.581455106086192</v>
      </c>
      <c r="D11" s="244"/>
      <c r="E11" s="244">
        <v>0.310305166042631</v>
      </c>
      <c r="F11" s="244">
        <v>1.39245772459193</v>
      </c>
      <c r="G11" s="244"/>
      <c r="H11" s="244">
        <v>0</v>
      </c>
      <c r="I11" s="275">
        <v>1.29505909991925</v>
      </c>
      <c r="J11" s="244">
        <v>90.3864131365785</v>
      </c>
      <c r="K11" s="244">
        <v>1.00384210655116</v>
      </c>
      <c r="L11" s="244">
        <v>0</v>
      </c>
      <c r="M11" s="244">
        <v>0.113060715072315</v>
      </c>
      <c r="N11" s="244">
        <v>0.378826811541004</v>
      </c>
      <c r="O11" s="244">
        <v>0.198712771945281</v>
      </c>
      <c r="P11" s="244">
        <v>100</v>
      </c>
      <c r="Q11" s="244">
        <v>92.7983750581209</v>
      </c>
      <c r="R11" s="242">
        <v>4378.62923886176</v>
      </c>
    </row>
    <row r="12" s="1" customFormat="1" ht="12.75" customHeight="1" spans="1:18">
      <c r="A12" s="248" t="s">
        <v>88</v>
      </c>
      <c r="B12" s="268">
        <v>1.63664463062873</v>
      </c>
      <c r="C12" s="244">
        <v>3.68325871831735</v>
      </c>
      <c r="D12" s="244"/>
      <c r="E12" s="244">
        <v>0.985478631796988</v>
      </c>
      <c r="F12" s="244">
        <v>21.377255963633</v>
      </c>
      <c r="G12" s="244"/>
      <c r="H12" s="244">
        <v>0.0775967426611802</v>
      </c>
      <c r="I12" s="275">
        <v>0.151313648189301</v>
      </c>
      <c r="J12" s="244">
        <v>71.7586655084633</v>
      </c>
      <c r="K12" s="244">
        <v>0.329786156310016</v>
      </c>
      <c r="L12" s="244">
        <v>0</v>
      </c>
      <c r="M12" s="244">
        <v>0</v>
      </c>
      <c r="N12" s="244">
        <v>0</v>
      </c>
      <c r="O12" s="244">
        <v>0</v>
      </c>
      <c r="P12" s="244">
        <v>100</v>
      </c>
      <c r="Q12" s="244">
        <v>72.3173620556239</v>
      </c>
      <c r="R12" s="242">
        <v>3892.77269268005</v>
      </c>
    </row>
    <row r="13" s="1" customFormat="1" ht="12.75" customHeight="1" spans="1:18">
      <c r="A13" s="248" t="s">
        <v>89</v>
      </c>
      <c r="B13" s="268">
        <v>1.92605637727521</v>
      </c>
      <c r="C13" s="244">
        <v>3.19894780253463</v>
      </c>
      <c r="D13" s="244"/>
      <c r="E13" s="244">
        <v>3.95577203874405</v>
      </c>
      <c r="F13" s="244">
        <v>40.1718737808887</v>
      </c>
      <c r="G13" s="244"/>
      <c r="H13" s="244">
        <v>0.160504698106267</v>
      </c>
      <c r="I13" s="275">
        <v>2.0118818061237</v>
      </c>
      <c r="J13" s="244">
        <v>48.289621810805</v>
      </c>
      <c r="K13" s="244">
        <v>0</v>
      </c>
      <c r="L13" s="244">
        <v>0</v>
      </c>
      <c r="M13" s="244">
        <v>0</v>
      </c>
      <c r="N13" s="244">
        <v>0</v>
      </c>
      <c r="O13" s="244">
        <v>0.285341685522253</v>
      </c>
      <c r="P13" s="244">
        <v>100</v>
      </c>
      <c r="Q13" s="244">
        <v>50.462008315035</v>
      </c>
      <c r="R13" s="242">
        <v>2964.99195685287</v>
      </c>
    </row>
    <row r="14" s="1" customFormat="1" ht="12.75" customHeight="1" spans="1:18">
      <c r="A14" s="248" t="s">
        <v>90</v>
      </c>
      <c r="B14" s="268">
        <v>0.36459571390787</v>
      </c>
      <c r="C14" s="244">
        <v>0.284578840056648</v>
      </c>
      <c r="D14" s="244"/>
      <c r="E14" s="244">
        <v>0.012722348143709</v>
      </c>
      <c r="F14" s="244">
        <v>0.943462554446629</v>
      </c>
      <c r="G14" s="244"/>
      <c r="H14" s="244">
        <v>0.224315085691711</v>
      </c>
      <c r="I14" s="275">
        <v>1.71483861031783</v>
      </c>
      <c r="J14" s="244">
        <v>89.3329806787708</v>
      </c>
      <c r="K14" s="244">
        <v>1.23942454810554</v>
      </c>
      <c r="L14" s="244">
        <v>0.266164915111806</v>
      </c>
      <c r="M14" s="244">
        <v>5.19406602898687</v>
      </c>
      <c r="N14" s="244">
        <v>0.120527508729875</v>
      </c>
      <c r="O14" s="244">
        <v>0.302323167730769</v>
      </c>
      <c r="P14" s="244">
        <v>100</v>
      </c>
      <c r="Q14" s="244">
        <v>97.9717898669844</v>
      </c>
      <c r="R14" s="242">
        <v>8745.73459649257</v>
      </c>
    </row>
    <row r="15" s="1" customFormat="1" ht="12.75" customHeight="1" spans="1:18">
      <c r="A15" s="248" t="s">
        <v>91</v>
      </c>
      <c r="B15" s="268">
        <v>3.75186373672054</v>
      </c>
      <c r="C15" s="244">
        <v>7.39174420306298</v>
      </c>
      <c r="D15" s="244"/>
      <c r="E15" s="244">
        <v>0.319194738483008</v>
      </c>
      <c r="F15" s="244">
        <v>40.3747056374102</v>
      </c>
      <c r="G15" s="244"/>
      <c r="H15" s="244">
        <v>0</v>
      </c>
      <c r="I15" s="275">
        <v>0.341464138842287</v>
      </c>
      <c r="J15" s="244">
        <v>47.7160432295013</v>
      </c>
      <c r="K15" s="244">
        <v>0</v>
      </c>
      <c r="L15" s="244">
        <v>0</v>
      </c>
      <c r="M15" s="244">
        <v>0</v>
      </c>
      <c r="N15" s="244">
        <v>0</v>
      </c>
      <c r="O15" s="244">
        <v>0.104984315979461</v>
      </c>
      <c r="P15" s="244">
        <v>100</v>
      </c>
      <c r="Q15" s="244">
        <v>48.0575073683437</v>
      </c>
      <c r="R15" s="242">
        <v>1278.62993313246</v>
      </c>
    </row>
    <row r="16" s="1" customFormat="1" ht="12.75" customHeight="1" spans="1:18">
      <c r="A16" s="248" t="s">
        <v>92</v>
      </c>
      <c r="B16" s="268">
        <v>0.488400488400488</v>
      </c>
      <c r="C16" s="244">
        <v>0.414719380236621</v>
      </c>
      <c r="D16" s="244"/>
      <c r="E16" s="244">
        <v>0.238586445482997</v>
      </c>
      <c r="F16" s="244">
        <v>2.15780388194181</v>
      </c>
      <c r="G16" s="244"/>
      <c r="H16" s="244">
        <v>0.211920901576074</v>
      </c>
      <c r="I16" s="275">
        <v>3.51213282247765</v>
      </c>
      <c r="J16" s="244">
        <v>92.385583764894</v>
      </c>
      <c r="K16" s="244">
        <v>0.319986526883078</v>
      </c>
      <c r="L16" s="244">
        <v>0</v>
      </c>
      <c r="M16" s="244">
        <v>0</v>
      </c>
      <c r="N16" s="244">
        <v>0.167712236677754</v>
      </c>
      <c r="O16" s="244">
        <v>0.0694707591259314</v>
      </c>
      <c r="P16" s="244">
        <v>100</v>
      </c>
      <c r="Q16" s="244">
        <v>96.429624015831</v>
      </c>
      <c r="R16" s="242">
        <v>5011.70601606141</v>
      </c>
    </row>
    <row r="17" s="1" customFormat="1" ht="12.75" customHeight="1" spans="1:18">
      <c r="A17" s="248" t="s">
        <v>93</v>
      </c>
      <c r="B17" s="268">
        <v>0.396488825759511</v>
      </c>
      <c r="C17" s="244">
        <v>0</v>
      </c>
      <c r="D17" s="244"/>
      <c r="E17" s="244">
        <v>0</v>
      </c>
      <c r="F17" s="244">
        <v>0</v>
      </c>
      <c r="G17" s="244"/>
      <c r="H17" s="244">
        <v>0.163500546704953</v>
      </c>
      <c r="I17" s="275">
        <v>36.9736048804913</v>
      </c>
      <c r="J17" s="244">
        <v>62.4449463002892</v>
      </c>
      <c r="K17" s="244">
        <v>0</v>
      </c>
      <c r="L17" s="244">
        <v>0</v>
      </c>
      <c r="M17" s="244">
        <v>0</v>
      </c>
      <c r="N17" s="244">
        <v>0</v>
      </c>
      <c r="O17" s="244">
        <v>0.0214594467550251</v>
      </c>
      <c r="P17" s="244">
        <v>100</v>
      </c>
      <c r="Q17" s="244">
        <v>99.5820517274855</v>
      </c>
      <c r="R17" s="242">
        <v>11062.9138828608</v>
      </c>
    </row>
    <row r="18" s="1" customFormat="1" ht="12.75" customHeight="1" spans="1:18">
      <c r="A18" s="248" t="s">
        <v>94</v>
      </c>
      <c r="B18" s="268">
        <v>0.419186685022196</v>
      </c>
      <c r="C18" s="244">
        <v>1.1570171232347</v>
      </c>
      <c r="D18" s="244"/>
      <c r="E18" s="244">
        <v>0.754071988739191</v>
      </c>
      <c r="F18" s="244">
        <v>19.1851382078609</v>
      </c>
      <c r="G18" s="244"/>
      <c r="H18" s="244">
        <v>0</v>
      </c>
      <c r="I18" s="275">
        <v>0.254450958251481</v>
      </c>
      <c r="J18" s="244">
        <v>77.9408807560829</v>
      </c>
      <c r="K18" s="244">
        <v>0.0928088601525158</v>
      </c>
      <c r="L18" s="244">
        <v>0</v>
      </c>
      <c r="M18" s="244">
        <v>0.10440996767158</v>
      </c>
      <c r="N18" s="244">
        <v>0</v>
      </c>
      <c r="O18" s="244">
        <v>0.0920354529845781</v>
      </c>
      <c r="P18" s="244">
        <v>100</v>
      </c>
      <c r="Q18" s="244">
        <v>78.3925505421586</v>
      </c>
      <c r="R18" s="242">
        <v>3232.98981664613</v>
      </c>
    </row>
    <row r="19" s="1" customFormat="1" ht="12.75" customHeight="1" spans="1:18">
      <c r="A19" s="248" t="s">
        <v>95</v>
      </c>
      <c r="B19" s="268">
        <v>0.902420917654092</v>
      </c>
      <c r="C19" s="244">
        <v>10.9948804967172</v>
      </c>
      <c r="D19" s="244"/>
      <c r="E19" s="244">
        <v>2.34282353621735</v>
      </c>
      <c r="F19" s="244">
        <v>31.9588125837584</v>
      </c>
      <c r="G19" s="244"/>
      <c r="H19" s="244">
        <v>0</v>
      </c>
      <c r="I19" s="275">
        <v>0</v>
      </c>
      <c r="J19" s="244">
        <v>53.6111298579843</v>
      </c>
      <c r="K19" s="244">
        <v>0.0819506175220062</v>
      </c>
      <c r="L19" s="244">
        <v>0</v>
      </c>
      <c r="M19" s="244">
        <v>0</v>
      </c>
      <c r="N19" s="244">
        <v>0</v>
      </c>
      <c r="O19" s="244">
        <v>0.107981990146643</v>
      </c>
      <c r="P19" s="244">
        <v>100</v>
      </c>
      <c r="Q19" s="244">
        <v>53.6930804755064</v>
      </c>
      <c r="R19" s="242">
        <v>2920.65199160946</v>
      </c>
    </row>
    <row r="20" s="1" customFormat="1" ht="12.75" customHeight="1" spans="1:18">
      <c r="A20" s="248" t="s">
        <v>96</v>
      </c>
      <c r="B20" s="268">
        <v>0.218312334646908</v>
      </c>
      <c r="C20" s="244">
        <v>0.835322195704058</v>
      </c>
      <c r="D20" s="244"/>
      <c r="E20" s="244">
        <v>0</v>
      </c>
      <c r="F20" s="244">
        <v>6.71032913359605</v>
      </c>
      <c r="G20" s="244"/>
      <c r="H20" s="244">
        <v>0</v>
      </c>
      <c r="I20" s="275">
        <v>1.80107676083699</v>
      </c>
      <c r="J20" s="244">
        <v>87.0085659839782</v>
      </c>
      <c r="K20" s="244">
        <v>3.29411111727813</v>
      </c>
      <c r="L20" s="244">
        <v>0</v>
      </c>
      <c r="M20" s="244">
        <v>0</v>
      </c>
      <c r="N20" s="244">
        <v>0</v>
      </c>
      <c r="O20" s="244">
        <v>0.132282473959779</v>
      </c>
      <c r="P20" s="244">
        <v>100</v>
      </c>
      <c r="Q20" s="244">
        <v>92.1037538620932</v>
      </c>
      <c r="R20" s="242">
        <v>2248.15915478731</v>
      </c>
    </row>
    <row r="21" s="1" customFormat="1" ht="12.75" customHeight="1" spans="1:18">
      <c r="A21" s="248" t="s">
        <v>97</v>
      </c>
      <c r="B21" s="268">
        <v>2.03309845497446</v>
      </c>
      <c r="C21" s="244">
        <v>13.1448380632232</v>
      </c>
      <c r="D21" s="244"/>
      <c r="E21" s="244">
        <v>3.3470166138729</v>
      </c>
      <c r="F21" s="244">
        <v>43.3415217531837</v>
      </c>
      <c r="G21" s="244"/>
      <c r="H21" s="244">
        <v>0.183431378886806</v>
      </c>
      <c r="I21" s="275">
        <v>1.04321546318443</v>
      </c>
      <c r="J21" s="244">
        <v>36.3824423039627</v>
      </c>
      <c r="K21" s="244">
        <v>0.418579093671213</v>
      </c>
      <c r="L21" s="244">
        <v>0</v>
      </c>
      <c r="M21" s="244">
        <v>0</v>
      </c>
      <c r="N21" s="244">
        <v>0.0266662356972008</v>
      </c>
      <c r="O21" s="244">
        <v>0.0501002004008016</v>
      </c>
      <c r="P21" s="244">
        <v>100</v>
      </c>
      <c r="Q21" s="244">
        <v>38.0276682397053</v>
      </c>
      <c r="R21" s="242">
        <v>2338.57435893</v>
      </c>
    </row>
    <row r="22" s="1" customFormat="1" ht="12.75" customHeight="1" spans="1:18">
      <c r="A22" s="248" t="s">
        <v>98</v>
      </c>
      <c r="B22" s="268">
        <v>0.736306402462603</v>
      </c>
      <c r="C22" s="244">
        <v>8.60364750104412</v>
      </c>
      <c r="D22" s="244"/>
      <c r="E22" s="244">
        <v>2.45487029560536</v>
      </c>
      <c r="F22" s="244">
        <v>29.2573514625581</v>
      </c>
      <c r="G22" s="244"/>
      <c r="H22" s="244">
        <v>0.832211858245547</v>
      </c>
      <c r="I22" s="275">
        <v>5.77288969325722</v>
      </c>
      <c r="J22" s="244">
        <v>51.9374448930344</v>
      </c>
      <c r="K22" s="244">
        <v>0</v>
      </c>
      <c r="L22" s="244">
        <v>0</v>
      </c>
      <c r="M22" s="244">
        <v>0</v>
      </c>
      <c r="N22" s="244">
        <v>0.0634213497919469</v>
      </c>
      <c r="O22" s="244">
        <v>0.341856544000494</v>
      </c>
      <c r="P22" s="244">
        <v>100</v>
      </c>
      <c r="Q22" s="244">
        <v>58.5425464445372</v>
      </c>
      <c r="R22" s="242">
        <v>1128.47772820507</v>
      </c>
    </row>
    <row r="23" s="1" customFormat="1" ht="12.75" customHeight="1" spans="1:18">
      <c r="A23" s="248" t="s">
        <v>99</v>
      </c>
      <c r="B23" s="268">
        <v>0.249482456605977</v>
      </c>
      <c r="C23" s="244">
        <v>6.31756816533078</v>
      </c>
      <c r="D23" s="244"/>
      <c r="E23" s="244">
        <v>0.194631703735159</v>
      </c>
      <c r="F23" s="244">
        <v>21.3935629987437</v>
      </c>
      <c r="G23" s="244"/>
      <c r="H23" s="244">
        <v>0.371569616221668</v>
      </c>
      <c r="I23" s="275">
        <v>1.32791903321125</v>
      </c>
      <c r="J23" s="244">
        <v>69.7949289594281</v>
      </c>
      <c r="K23" s="244">
        <v>0</v>
      </c>
      <c r="L23" s="244">
        <v>0</v>
      </c>
      <c r="M23" s="244">
        <v>0</v>
      </c>
      <c r="N23" s="244">
        <v>0.265406868729763</v>
      </c>
      <c r="O23" s="244">
        <v>0.0849301979935241</v>
      </c>
      <c r="P23" s="244">
        <v>100</v>
      </c>
      <c r="Q23" s="244">
        <v>71.4944176088611</v>
      </c>
      <c r="R23" s="242">
        <v>2398.52583919874</v>
      </c>
    </row>
    <row r="24" s="1" customFormat="1" ht="12.75" customHeight="1" spans="1:18">
      <c r="A24" s="248" t="s">
        <v>100</v>
      </c>
      <c r="B24" s="268">
        <v>2.90373362378019</v>
      </c>
      <c r="C24" s="244">
        <v>0.336894835014132</v>
      </c>
      <c r="D24" s="244"/>
      <c r="E24" s="244">
        <v>0</v>
      </c>
      <c r="F24" s="244">
        <v>0.616905594482685</v>
      </c>
      <c r="G24" s="244"/>
      <c r="H24" s="244">
        <v>0</v>
      </c>
      <c r="I24" s="275">
        <v>1.68888379333001</v>
      </c>
      <c r="J24" s="244">
        <v>90.9929137434572</v>
      </c>
      <c r="K24" s="244">
        <v>2.55449185763988</v>
      </c>
      <c r="L24" s="244">
        <v>0.174179921244218</v>
      </c>
      <c r="M24" s="244">
        <v>0.527390343817935</v>
      </c>
      <c r="N24" s="244">
        <v>0</v>
      </c>
      <c r="O24" s="244">
        <v>0.204606287233714</v>
      </c>
      <c r="P24" s="244">
        <v>100</v>
      </c>
      <c r="Q24" s="244">
        <v>95.9378596594893</v>
      </c>
      <c r="R24" s="242">
        <v>3290.7827409374</v>
      </c>
    </row>
    <row r="25" s="1" customFormat="1" ht="12.75" customHeight="1" spans="1:18">
      <c r="A25" s="248" t="s">
        <v>101</v>
      </c>
      <c r="B25" s="268">
        <v>0.0436899831611523</v>
      </c>
      <c r="C25" s="244">
        <v>4.00036408319301</v>
      </c>
      <c r="D25" s="244"/>
      <c r="E25" s="244">
        <v>1.62836208073545</v>
      </c>
      <c r="F25" s="244">
        <v>19.7924725799845</v>
      </c>
      <c r="G25" s="244"/>
      <c r="H25" s="244">
        <v>0</v>
      </c>
      <c r="I25" s="275">
        <v>0.677194738997861</v>
      </c>
      <c r="J25" s="244">
        <v>72.529012879443</v>
      </c>
      <c r="K25" s="244">
        <v>0</v>
      </c>
      <c r="L25" s="244">
        <v>0</v>
      </c>
      <c r="M25" s="244">
        <v>0</v>
      </c>
      <c r="N25" s="244">
        <v>1.32890365448505</v>
      </c>
      <c r="O25" s="244">
        <v>0</v>
      </c>
      <c r="P25" s="244">
        <v>100</v>
      </c>
      <c r="Q25" s="244">
        <v>73.2062076184408</v>
      </c>
      <c r="R25" s="242">
        <v>3270.14560520983</v>
      </c>
    </row>
    <row r="26" s="1" customFormat="1" ht="12.75" customHeight="1" spans="1:18">
      <c r="A26" s="248" t="s">
        <v>102</v>
      </c>
      <c r="B26" s="268">
        <v>0.175822124024616</v>
      </c>
      <c r="C26" s="244">
        <v>0.222500564031151</v>
      </c>
      <c r="D26" s="244"/>
      <c r="E26" s="244">
        <v>0</v>
      </c>
      <c r="F26" s="244">
        <v>0.747633014104671</v>
      </c>
      <c r="G26" s="244"/>
      <c r="H26" s="244">
        <v>0.0443445180062084</v>
      </c>
      <c r="I26" s="275">
        <v>0.80248018111235</v>
      </c>
      <c r="J26" s="244">
        <v>82.9355292946111</v>
      </c>
      <c r="K26" s="244">
        <v>6.4462925649025</v>
      </c>
      <c r="L26" s="244">
        <v>0.25206357603529</v>
      </c>
      <c r="M26" s="244">
        <v>8.25158123215525</v>
      </c>
      <c r="N26" s="244">
        <v>0</v>
      </c>
      <c r="O26" s="244">
        <v>0.121752931017046</v>
      </c>
      <c r="P26" s="244">
        <v>100</v>
      </c>
      <c r="Q26" s="244">
        <v>98.7322913668225</v>
      </c>
      <c r="R26" s="242">
        <v>8018.81129756758</v>
      </c>
    </row>
    <row r="27" s="1" customFormat="1" ht="12.75" customHeight="1" spans="1:18">
      <c r="A27" s="248" t="s">
        <v>103</v>
      </c>
      <c r="B27" s="268">
        <v>2.00609206203056</v>
      </c>
      <c r="C27" s="244">
        <v>2.34506549282007</v>
      </c>
      <c r="D27" s="244"/>
      <c r="E27" s="244">
        <v>0.984441907837064</v>
      </c>
      <c r="F27" s="244">
        <v>7.23069743389229</v>
      </c>
      <c r="G27" s="244"/>
      <c r="H27" s="244">
        <v>0.427579508977277</v>
      </c>
      <c r="I27" s="275">
        <v>6.38878202904765</v>
      </c>
      <c r="J27" s="244">
        <v>79.9753416536857</v>
      </c>
      <c r="K27" s="244">
        <v>0.379650242484249</v>
      </c>
      <c r="L27" s="244">
        <v>0.0340550051397831</v>
      </c>
      <c r="M27" s="244">
        <v>0.0870294575794458</v>
      </c>
      <c r="N27" s="244">
        <v>0</v>
      </c>
      <c r="O27" s="244">
        <v>0.141265206505767</v>
      </c>
      <c r="P27" s="244">
        <v>100</v>
      </c>
      <c r="Q27" s="244">
        <v>87.2924378969143</v>
      </c>
      <c r="R27" s="242">
        <v>10417.6290651892</v>
      </c>
    </row>
    <row r="28" s="1" customFormat="1" ht="12.75" customHeight="1" spans="1:18">
      <c r="A28" s="248" t="s">
        <v>104</v>
      </c>
      <c r="B28" s="268">
        <v>1.67115505670185</v>
      </c>
      <c r="C28" s="244">
        <v>2.13069922518842</v>
      </c>
      <c r="D28" s="244"/>
      <c r="E28" s="244">
        <v>1.22076847741651</v>
      </c>
      <c r="F28" s="244">
        <v>4.82672728490041</v>
      </c>
      <c r="G28" s="244"/>
      <c r="H28" s="244">
        <v>1.46866591504531</v>
      </c>
      <c r="I28" s="275">
        <v>7.97205939768379</v>
      </c>
      <c r="J28" s="244">
        <v>69.668983195528</v>
      </c>
      <c r="K28" s="244">
        <v>8.72495717865964</v>
      </c>
      <c r="L28" s="244">
        <v>0.0726325396401532</v>
      </c>
      <c r="M28" s="244">
        <v>1.80570511377648</v>
      </c>
      <c r="N28" s="244">
        <v>0.0429632340190199</v>
      </c>
      <c r="O28" s="244">
        <v>0.372404040131336</v>
      </c>
      <c r="P28" s="244">
        <v>100</v>
      </c>
      <c r="Q28" s="244">
        <v>89.7130033403333</v>
      </c>
      <c r="R28" s="242">
        <v>13560.4706535692</v>
      </c>
    </row>
    <row r="29" s="1" customFormat="1" ht="12.75" customHeight="1" spans="1:18">
      <c r="A29" s="248" t="s">
        <v>105</v>
      </c>
      <c r="B29" s="268">
        <v>0.434051521198126</v>
      </c>
      <c r="C29" s="244">
        <v>1.01159114857745</v>
      </c>
      <c r="D29" s="244"/>
      <c r="E29" s="244">
        <v>0.218819361926328</v>
      </c>
      <c r="F29" s="244">
        <v>2.67964038293388</v>
      </c>
      <c r="G29" s="244"/>
      <c r="H29" s="244">
        <v>0.211196556285452</v>
      </c>
      <c r="I29" s="275">
        <v>0.0399076295316459</v>
      </c>
      <c r="J29" s="244">
        <v>72.0121964890254</v>
      </c>
      <c r="K29" s="244">
        <v>8.70793444387149</v>
      </c>
      <c r="L29" s="244">
        <v>0.906665470932449</v>
      </c>
      <c r="M29" s="244">
        <v>13.4121023249557</v>
      </c>
      <c r="N29" s="244">
        <v>0.0165908122772011</v>
      </c>
      <c r="O29" s="244">
        <v>0.319709436584983</v>
      </c>
      <c r="P29" s="244">
        <v>100</v>
      </c>
      <c r="Q29" s="244">
        <v>95.2900029146021</v>
      </c>
      <c r="R29" s="242">
        <v>10940.6041746106</v>
      </c>
    </row>
    <row r="30" s="1" customFormat="1" ht="12.75" customHeight="1" spans="1:18">
      <c r="A30" s="248" t="s">
        <v>106</v>
      </c>
      <c r="B30" s="268">
        <v>2.84577326464811</v>
      </c>
      <c r="C30" s="244">
        <v>0.642534188192566</v>
      </c>
      <c r="D30" s="244"/>
      <c r="E30" s="244">
        <v>0.129711299707223</v>
      </c>
      <c r="F30" s="244">
        <v>1.55514583256124</v>
      </c>
      <c r="G30" s="244"/>
      <c r="H30" s="244">
        <v>0.792628692139495</v>
      </c>
      <c r="I30" s="275">
        <v>3.16495571285624</v>
      </c>
      <c r="J30" s="244">
        <v>84.8413816106436</v>
      </c>
      <c r="K30" s="244">
        <v>4.68767372049068</v>
      </c>
      <c r="L30" s="244">
        <v>0.101916021198532</v>
      </c>
      <c r="M30" s="244">
        <v>0.347904236000445</v>
      </c>
      <c r="N30" s="244">
        <v>0.190860912426342</v>
      </c>
      <c r="O30" s="244">
        <v>0.621687729311048</v>
      </c>
      <c r="P30" s="244">
        <v>100</v>
      </c>
      <c r="Q30" s="244">
        <v>93.9364599933291</v>
      </c>
      <c r="R30" s="242">
        <v>5390.83886907541</v>
      </c>
    </row>
    <row r="31" s="1" customFormat="1" ht="12.75" customHeight="1" spans="1:18">
      <c r="A31" s="248" t="s">
        <v>107</v>
      </c>
      <c r="B31" s="268">
        <v>2.58573925622326</v>
      </c>
      <c r="C31" s="244">
        <v>0.828762582122839</v>
      </c>
      <c r="D31" s="244"/>
      <c r="E31" s="244">
        <v>1.17533602555603</v>
      </c>
      <c r="F31" s="244">
        <v>12.2378096558375</v>
      </c>
      <c r="G31" s="244"/>
      <c r="H31" s="244">
        <v>0.571846181664759</v>
      </c>
      <c r="I31" s="275">
        <v>3.0355313121572</v>
      </c>
      <c r="J31" s="244">
        <v>67.0160026520402</v>
      </c>
      <c r="K31" s="244">
        <v>0.267464287866916</v>
      </c>
      <c r="L31" s="244">
        <v>0</v>
      </c>
      <c r="M31" s="244">
        <v>11.4060333915979</v>
      </c>
      <c r="N31" s="244">
        <v>0.331505032849136</v>
      </c>
      <c r="O31" s="244">
        <v>0.375203423542885</v>
      </c>
      <c r="P31" s="244">
        <v>100</v>
      </c>
      <c r="Q31" s="244">
        <v>82.296877825327</v>
      </c>
      <c r="R31" s="242">
        <v>3151.70280911022</v>
      </c>
    </row>
    <row r="32" s="1" customFormat="1" ht="12.75" customHeight="1" spans="1:18">
      <c r="A32" s="248" t="s">
        <v>108</v>
      </c>
      <c r="B32" s="268">
        <v>1.44530229053633</v>
      </c>
      <c r="C32" s="244">
        <v>3.62117646745596</v>
      </c>
      <c r="D32" s="244"/>
      <c r="E32" s="244">
        <v>0.744549664821748</v>
      </c>
      <c r="F32" s="244">
        <v>18.2298186394341</v>
      </c>
      <c r="G32" s="244"/>
      <c r="H32" s="244">
        <v>1.66056007848855</v>
      </c>
      <c r="I32" s="275">
        <v>26.0708198566102</v>
      </c>
      <c r="J32" s="244">
        <v>47.0826601442951</v>
      </c>
      <c r="K32" s="244">
        <v>0.824688927868895</v>
      </c>
      <c r="L32" s="244">
        <v>0</v>
      </c>
      <c r="M32" s="244">
        <v>0</v>
      </c>
      <c r="N32" s="244">
        <v>0.0214325936056323</v>
      </c>
      <c r="O32" s="244">
        <v>0.298991336883541</v>
      </c>
      <c r="P32" s="244">
        <v>100</v>
      </c>
      <c r="Q32" s="244">
        <v>75.6387290072627</v>
      </c>
      <c r="R32" s="242">
        <v>2708.57875218103</v>
      </c>
    </row>
    <row r="33" s="1" customFormat="1" ht="12.75" customHeight="1" spans="1:18">
      <c r="A33" s="248" t="s">
        <v>109</v>
      </c>
      <c r="B33" s="268">
        <v>2.58322913459724</v>
      </c>
      <c r="C33" s="244">
        <v>26.1857456163145</v>
      </c>
      <c r="D33" s="244"/>
      <c r="E33" s="244">
        <v>5.15769848078485</v>
      </c>
      <c r="F33" s="244">
        <v>62.510580128795</v>
      </c>
      <c r="G33" s="244"/>
      <c r="H33" s="244">
        <v>0.286967239042628</v>
      </c>
      <c r="I33" s="275">
        <v>1.30850569127905</v>
      </c>
      <c r="J33" s="244">
        <v>1.69772761109644</v>
      </c>
      <c r="K33" s="244">
        <v>0</v>
      </c>
      <c r="L33" s="244">
        <v>0</v>
      </c>
      <c r="M33" s="244">
        <v>0</v>
      </c>
      <c r="N33" s="244">
        <v>0</v>
      </c>
      <c r="O33" s="244">
        <v>0.269546098090238</v>
      </c>
      <c r="P33" s="244">
        <v>100</v>
      </c>
      <c r="Q33" s="244">
        <v>3.29320054141812</v>
      </c>
      <c r="R33" s="242">
        <v>7575.92529579391</v>
      </c>
    </row>
    <row r="34" s="1" customFormat="1" ht="12.75" customHeight="1" spans="1:18">
      <c r="A34" s="248" t="s">
        <v>110</v>
      </c>
      <c r="B34" s="268">
        <v>0.0191036278163804</v>
      </c>
      <c r="C34" s="244">
        <v>1.00537523645422</v>
      </c>
      <c r="D34" s="244"/>
      <c r="E34" s="244">
        <v>0</v>
      </c>
      <c r="F34" s="244">
        <v>2.83070814526248</v>
      </c>
      <c r="G34" s="244"/>
      <c r="H34" s="244">
        <v>0.134849137527391</v>
      </c>
      <c r="I34" s="275">
        <v>7.43168580150955</v>
      </c>
      <c r="J34" s="244">
        <v>88.0508680913229</v>
      </c>
      <c r="K34" s="244">
        <v>0.443503830090086</v>
      </c>
      <c r="L34" s="244">
        <v>0</v>
      </c>
      <c r="M34" s="244">
        <v>0</v>
      </c>
      <c r="N34" s="244">
        <v>0.00824078062667389</v>
      </c>
      <c r="O34" s="244">
        <v>0.0756653493903694</v>
      </c>
      <c r="P34" s="244">
        <v>100</v>
      </c>
      <c r="Q34" s="244">
        <v>96.0609068604499</v>
      </c>
      <c r="R34" s="242">
        <v>3792.1135481958</v>
      </c>
    </row>
    <row r="35" s="1" customFormat="1" ht="12.75" customHeight="1" spans="1:18">
      <c r="A35" s="248" t="s">
        <v>111</v>
      </c>
      <c r="B35" s="268">
        <v>0.618479524018855</v>
      </c>
      <c r="C35" s="244">
        <v>1.75837950530343</v>
      </c>
      <c r="D35" s="244"/>
      <c r="E35" s="244">
        <v>0.462662726271669</v>
      </c>
      <c r="F35" s="244">
        <v>2.99055088637125</v>
      </c>
      <c r="G35" s="244"/>
      <c r="H35" s="244">
        <v>0.104893430885675</v>
      </c>
      <c r="I35" s="275">
        <v>8.04632720657042</v>
      </c>
      <c r="J35" s="244">
        <v>85.8363401332713</v>
      </c>
      <c r="K35" s="244">
        <v>0</v>
      </c>
      <c r="L35" s="244">
        <v>0</v>
      </c>
      <c r="M35" s="244">
        <v>0</v>
      </c>
      <c r="N35" s="244">
        <v>0</v>
      </c>
      <c r="O35" s="244">
        <v>0.18236658730746</v>
      </c>
      <c r="P35" s="244">
        <v>100</v>
      </c>
      <c r="Q35" s="244">
        <v>93.9875607707273</v>
      </c>
      <c r="R35" s="242">
        <v>7953.78534460346</v>
      </c>
    </row>
    <row r="36" s="1" customFormat="1" ht="12.75" customHeight="1" spans="1:18">
      <c r="A36" s="248" t="s">
        <v>112</v>
      </c>
      <c r="B36" s="268">
        <v>0.346407792923264</v>
      </c>
      <c r="C36" s="244">
        <v>18.543250891061</v>
      </c>
      <c r="D36" s="244"/>
      <c r="E36" s="244">
        <v>5.263729017287</v>
      </c>
      <c r="F36" s="244">
        <v>45.8602181951736</v>
      </c>
      <c r="G36" s="244"/>
      <c r="H36" s="244">
        <v>0</v>
      </c>
      <c r="I36" s="275">
        <v>2.0241901152745</v>
      </c>
      <c r="J36" s="244">
        <v>27.6967637999683</v>
      </c>
      <c r="K36" s="244">
        <v>0</v>
      </c>
      <c r="L36" s="244">
        <v>0</v>
      </c>
      <c r="M36" s="244">
        <v>0</v>
      </c>
      <c r="N36" s="244">
        <v>0.0325539853590538</v>
      </c>
      <c r="O36" s="244">
        <v>0.232886202953231</v>
      </c>
      <c r="P36" s="244">
        <v>100</v>
      </c>
      <c r="Q36" s="244">
        <v>29.7209539152428</v>
      </c>
      <c r="R36" s="242">
        <v>2317.21810208675</v>
      </c>
    </row>
    <row r="37" s="1" customFormat="1" ht="12.75" customHeight="1" spans="1:18">
      <c r="A37" s="248" t="s">
        <v>113</v>
      </c>
      <c r="B37" s="268">
        <v>1.18334001193971</v>
      </c>
      <c r="C37" s="244">
        <v>11.7548924199181</v>
      </c>
      <c r="D37" s="244"/>
      <c r="E37" s="244">
        <v>0.513571200758907</v>
      </c>
      <c r="F37" s="244">
        <v>26.7114269592169</v>
      </c>
      <c r="G37" s="244"/>
      <c r="H37" s="244">
        <v>0.0351649070583328</v>
      </c>
      <c r="I37" s="275">
        <v>2.49261945846043</v>
      </c>
      <c r="J37" s="244">
        <v>57.0284835747173</v>
      </c>
      <c r="K37" s="244">
        <v>0</v>
      </c>
      <c r="L37" s="244">
        <v>0</v>
      </c>
      <c r="M37" s="244">
        <v>0</v>
      </c>
      <c r="N37" s="244">
        <v>0</v>
      </c>
      <c r="O37" s="244">
        <v>0.280501467930422</v>
      </c>
      <c r="P37" s="244">
        <v>100</v>
      </c>
      <c r="Q37" s="244">
        <v>59.556267940236</v>
      </c>
      <c r="R37" s="242">
        <v>3470.53800649146</v>
      </c>
    </row>
    <row r="38" s="1" customFormat="1" ht="12.75" customHeight="1" spans="1:18">
      <c r="A38" s="248" t="s">
        <v>114</v>
      </c>
      <c r="B38" s="268">
        <v>3.88079293119583</v>
      </c>
      <c r="C38" s="244">
        <v>5.10956889531702</v>
      </c>
      <c r="D38" s="244"/>
      <c r="E38" s="244">
        <v>6.00775429342342</v>
      </c>
      <c r="F38" s="244">
        <v>33.6205744011084</v>
      </c>
      <c r="G38" s="244"/>
      <c r="H38" s="244">
        <v>0.551794547686472</v>
      </c>
      <c r="I38" s="275">
        <v>10.0963817348712</v>
      </c>
      <c r="J38" s="244">
        <v>40.2882944200686</v>
      </c>
      <c r="K38" s="244">
        <v>0</v>
      </c>
      <c r="L38" s="244">
        <v>0</v>
      </c>
      <c r="M38" s="244">
        <v>0</v>
      </c>
      <c r="N38" s="244">
        <v>0</v>
      </c>
      <c r="O38" s="244">
        <v>0.421746052967414</v>
      </c>
      <c r="P38" s="244">
        <v>100</v>
      </c>
      <c r="Q38" s="244">
        <v>50.9364707026265</v>
      </c>
      <c r="R38" s="242">
        <v>3256.95142334017</v>
      </c>
    </row>
    <row r="39" s="1" customFormat="1" ht="12.75" customHeight="1" spans="1:18">
      <c r="A39" s="248" t="s">
        <v>115</v>
      </c>
      <c r="B39" s="268">
        <v>0.594688124716514</v>
      </c>
      <c r="C39" s="244">
        <v>10.2852487106691</v>
      </c>
      <c r="D39" s="244"/>
      <c r="E39" s="244">
        <v>5.55210240731096</v>
      </c>
      <c r="F39" s="244">
        <v>38.7093251801702</v>
      </c>
      <c r="G39" s="244"/>
      <c r="H39" s="244">
        <v>2.50558570060644</v>
      </c>
      <c r="I39" s="275">
        <v>14.9100408218119</v>
      </c>
      <c r="J39" s="244">
        <v>27.1028272884573</v>
      </c>
      <c r="K39" s="244">
        <v>0</v>
      </c>
      <c r="L39" s="244">
        <v>0</v>
      </c>
      <c r="M39" s="244">
        <v>0</v>
      </c>
      <c r="N39" s="244">
        <v>0</v>
      </c>
      <c r="O39" s="244">
        <v>0.314983116904933</v>
      </c>
      <c r="P39" s="244">
        <v>100</v>
      </c>
      <c r="Q39" s="244">
        <v>44.5184538108756</v>
      </c>
      <c r="R39" s="242">
        <v>5507.75421246505</v>
      </c>
    </row>
    <row r="40" s="1" customFormat="1" ht="12.75" customHeight="1" spans="1:18">
      <c r="A40" s="248" t="s">
        <v>116</v>
      </c>
      <c r="B40" s="268">
        <v>1.05787295927595</v>
      </c>
      <c r="C40" s="244">
        <v>3.53387149759524</v>
      </c>
      <c r="D40" s="244"/>
      <c r="E40" s="244">
        <v>1.8972320344307</v>
      </c>
      <c r="F40" s="244">
        <v>9.22482937830585</v>
      </c>
      <c r="G40" s="244"/>
      <c r="H40" s="244">
        <v>0</v>
      </c>
      <c r="I40" s="275">
        <v>6.70527570767862</v>
      </c>
      <c r="J40" s="244">
        <v>76.983327242997</v>
      </c>
      <c r="K40" s="244">
        <v>0.556250715153125</v>
      </c>
      <c r="L40" s="244">
        <v>0</v>
      </c>
      <c r="M40" s="244">
        <v>0.0262069016429143</v>
      </c>
      <c r="N40" s="244">
        <v>0.0151335629205562</v>
      </c>
      <c r="O40" s="244">
        <v>0</v>
      </c>
      <c r="P40" s="244">
        <v>100</v>
      </c>
      <c r="Q40" s="244">
        <v>84.2710605674717</v>
      </c>
      <c r="R40" s="242">
        <v>6581.07065894869</v>
      </c>
    </row>
    <row r="41" s="1" customFormat="1" ht="12.75" customHeight="1" spans="1:18">
      <c r="A41" s="248" t="s">
        <v>117</v>
      </c>
      <c r="B41" s="268">
        <v>2.95229799661833</v>
      </c>
      <c r="C41" s="244">
        <v>15.3404724086694</v>
      </c>
      <c r="D41" s="244"/>
      <c r="E41" s="244">
        <v>0.930470871547881</v>
      </c>
      <c r="F41" s="244">
        <v>36.8130347901829</v>
      </c>
      <c r="G41" s="244"/>
      <c r="H41" s="244">
        <v>0</v>
      </c>
      <c r="I41" s="275">
        <v>0.632269303683968</v>
      </c>
      <c r="J41" s="244">
        <v>42.4788645795973</v>
      </c>
      <c r="K41" s="244">
        <v>0</v>
      </c>
      <c r="L41" s="244">
        <v>0</v>
      </c>
      <c r="M41" s="244">
        <v>0</v>
      </c>
      <c r="N41" s="244">
        <v>0.381206127990982</v>
      </c>
      <c r="O41" s="244">
        <v>0.471383921709279</v>
      </c>
      <c r="P41" s="244">
        <v>100</v>
      </c>
      <c r="Q41" s="244">
        <v>43.1111338832813</v>
      </c>
      <c r="R41" s="242">
        <v>3729.4090246518</v>
      </c>
    </row>
    <row r="42" s="1" customFormat="1" ht="12.75" customHeight="1" spans="1:18">
      <c r="A42" s="248" t="s">
        <v>118</v>
      </c>
      <c r="B42" s="268">
        <v>0.58710203365418</v>
      </c>
      <c r="C42" s="244">
        <v>0.274175918580719</v>
      </c>
      <c r="D42" s="244"/>
      <c r="E42" s="244">
        <v>0.310001571941933</v>
      </c>
      <c r="F42" s="244">
        <v>0.57540386112807</v>
      </c>
      <c r="G42" s="244"/>
      <c r="H42" s="244">
        <v>0.383846286013007</v>
      </c>
      <c r="I42" s="275">
        <v>2.48220598288411</v>
      </c>
      <c r="J42" s="244">
        <v>73.9777807835583</v>
      </c>
      <c r="K42" s="244">
        <v>14.4461463660724</v>
      </c>
      <c r="L42" s="244">
        <v>1.22794254735018</v>
      </c>
      <c r="M42" s="244">
        <v>5.35995642430734</v>
      </c>
      <c r="N42" s="244">
        <v>0</v>
      </c>
      <c r="O42" s="244">
        <v>0.368492434572487</v>
      </c>
      <c r="P42" s="244">
        <v>100</v>
      </c>
      <c r="Q42" s="244">
        <v>97.8778783901851</v>
      </c>
      <c r="R42" s="242">
        <v>5163.98424718295</v>
      </c>
    </row>
    <row r="43" s="1" customFormat="1" ht="12.75" customHeight="1" spans="1:18">
      <c r="A43" s="248" t="s">
        <v>119</v>
      </c>
      <c r="B43" s="268">
        <v>1.48168599300571</v>
      </c>
      <c r="C43" s="244">
        <v>0.820909258236702</v>
      </c>
      <c r="D43" s="244"/>
      <c r="E43" s="244">
        <v>0</v>
      </c>
      <c r="F43" s="244">
        <v>1.45039572979938</v>
      </c>
      <c r="G43" s="244"/>
      <c r="H43" s="244">
        <v>0</v>
      </c>
      <c r="I43" s="275">
        <v>0.242959690778576</v>
      </c>
      <c r="J43" s="244">
        <v>94.8475366586907</v>
      </c>
      <c r="K43" s="244">
        <v>0.857721332597093</v>
      </c>
      <c r="L43" s="244">
        <v>0</v>
      </c>
      <c r="M43" s="244">
        <v>0</v>
      </c>
      <c r="N43" s="244">
        <v>0.0398797472237561</v>
      </c>
      <c r="O43" s="244">
        <v>0.248481501932634</v>
      </c>
      <c r="P43" s="244">
        <v>100</v>
      </c>
      <c r="Q43" s="244">
        <v>95.9482176820665</v>
      </c>
      <c r="R43" s="242">
        <v>2974.33902373637</v>
      </c>
    </row>
    <row r="44" s="1" customFormat="1" ht="12.75" customHeight="1" spans="1:18">
      <c r="A44" s="248" t="s">
        <v>120</v>
      </c>
      <c r="B44" s="268">
        <v>0.846923840294361</v>
      </c>
      <c r="C44" s="244">
        <v>0.157240541777498</v>
      </c>
      <c r="D44" s="244"/>
      <c r="E44" s="244">
        <v>0</v>
      </c>
      <c r="F44" s="244">
        <v>0.600414172493327</v>
      </c>
      <c r="G44" s="244"/>
      <c r="H44" s="244">
        <v>0</v>
      </c>
      <c r="I44" s="275">
        <v>3.66683130854038</v>
      </c>
      <c r="J44" s="244">
        <v>94.3289182122611</v>
      </c>
      <c r="K44" s="244">
        <v>0</v>
      </c>
      <c r="L44" s="244">
        <v>0.0919879826536947</v>
      </c>
      <c r="M44" s="244">
        <v>0</v>
      </c>
      <c r="N44" s="244">
        <v>0.222493100901301</v>
      </c>
      <c r="O44" s="244">
        <v>0.0425954205391493</v>
      </c>
      <c r="P44" s="244">
        <v>100</v>
      </c>
      <c r="Q44" s="244">
        <v>98.0877375034552</v>
      </c>
      <c r="R44" s="242">
        <v>6511.18930216687</v>
      </c>
    </row>
    <row r="45" s="1" customFormat="1" ht="12.75" customHeight="1" spans="1:18">
      <c r="A45" s="248" t="s">
        <v>121</v>
      </c>
      <c r="B45" s="268">
        <v>1.23066493262127</v>
      </c>
      <c r="C45" s="244">
        <v>0.571404853482387</v>
      </c>
      <c r="D45" s="244"/>
      <c r="E45" s="244">
        <v>0.244887794349595</v>
      </c>
      <c r="F45" s="244">
        <v>2.19050056725421</v>
      </c>
      <c r="G45" s="244"/>
      <c r="H45" s="244">
        <v>0.439967901712831</v>
      </c>
      <c r="I45" s="275">
        <v>0.0695232297517917</v>
      </c>
      <c r="J45" s="244">
        <v>79.0479122277872</v>
      </c>
      <c r="K45" s="244">
        <v>0.34554082846786</v>
      </c>
      <c r="L45" s="244">
        <v>0</v>
      </c>
      <c r="M45" s="244">
        <v>15.2674396081795</v>
      </c>
      <c r="N45" s="244">
        <v>0.0736738703339882</v>
      </c>
      <c r="O45" s="244">
        <v>0.518484186059382</v>
      </c>
      <c r="P45" s="244">
        <v>100</v>
      </c>
      <c r="Q45" s="244">
        <v>95.1703837958992</v>
      </c>
      <c r="R45" s="242">
        <v>7663.08332212821</v>
      </c>
    </row>
    <row r="46" s="1" customFormat="1" ht="12.75" customHeight="1" spans="1:18">
      <c r="A46" s="269" t="s">
        <v>122</v>
      </c>
      <c r="B46" s="268">
        <v>2.55558225676806</v>
      </c>
      <c r="C46" s="244">
        <v>14.6767818225511</v>
      </c>
      <c r="D46" s="244"/>
      <c r="E46" s="244">
        <v>0.788054061668752</v>
      </c>
      <c r="F46" s="244">
        <v>20.8374420974999</v>
      </c>
      <c r="G46" s="244"/>
      <c r="H46" s="244">
        <v>0.360880698061768</v>
      </c>
      <c r="I46" s="275">
        <v>9.69447367766848</v>
      </c>
      <c r="J46" s="244">
        <v>50.9997762622538</v>
      </c>
      <c r="K46" s="244">
        <v>0.0662926655452157</v>
      </c>
      <c r="L46" s="244">
        <v>0</v>
      </c>
      <c r="M46" s="244">
        <v>0</v>
      </c>
      <c r="N46" s="244">
        <v>0.00994389983178235</v>
      </c>
      <c r="O46" s="244">
        <v>0</v>
      </c>
      <c r="P46" s="244">
        <v>100</v>
      </c>
      <c r="Q46" s="244">
        <v>61.1214233035294</v>
      </c>
      <c r="R46" s="242">
        <v>1488.68337191426</v>
      </c>
    </row>
    <row r="47" s="1" customFormat="1" ht="12.75" customHeight="1" spans="1:18">
      <c r="A47" s="270" t="s">
        <v>291</v>
      </c>
      <c r="B47" s="271"/>
      <c r="C47" s="271"/>
      <c r="D47" s="271"/>
      <c r="E47" s="271"/>
      <c r="F47" s="271"/>
      <c r="G47" s="271"/>
      <c r="H47" s="271"/>
      <c r="I47" s="271"/>
      <c r="J47" s="271"/>
      <c r="K47" s="271"/>
      <c r="L47" s="271"/>
      <c r="M47" s="271"/>
      <c r="N47" s="271"/>
      <c r="O47" s="271"/>
      <c r="P47" s="271"/>
      <c r="Q47" s="271"/>
      <c r="R47" s="280"/>
    </row>
    <row r="48" s="1" customFormat="1" ht="12.75" customHeight="1" spans="1:18">
      <c r="A48" s="252"/>
      <c r="B48" s="252"/>
      <c r="C48" s="252"/>
      <c r="D48" s="252"/>
      <c r="E48" s="252"/>
      <c r="F48" s="252"/>
      <c r="G48" s="252"/>
      <c r="H48" s="252"/>
      <c r="I48" s="252"/>
      <c r="J48" s="252"/>
      <c r="K48" s="252"/>
      <c r="L48" s="252"/>
      <c r="M48" s="252"/>
      <c r="N48" s="252"/>
      <c r="O48" s="252"/>
      <c r="P48" s="252"/>
      <c r="Q48" s="252"/>
      <c r="R48" s="252"/>
    </row>
    <row r="49" s="1" customFormat="1" ht="37.5" customHeight="1" spans="1:18">
      <c r="A49" s="60" t="s">
        <v>292</v>
      </c>
      <c r="B49" s="61"/>
      <c r="C49" s="61"/>
      <c r="D49" s="61"/>
      <c r="E49" s="61"/>
      <c r="F49" s="61"/>
      <c r="G49" s="61"/>
      <c r="H49" s="61"/>
      <c r="I49" s="61"/>
      <c r="J49" s="61"/>
      <c r="K49" s="61"/>
      <c r="L49" s="61"/>
      <c r="M49" s="61"/>
      <c r="N49" s="61"/>
      <c r="O49" s="61"/>
      <c r="P49" s="61"/>
      <c r="Q49" s="61"/>
      <c r="R49" s="69"/>
    </row>
  </sheetData>
  <mergeCells count="18">
    <mergeCell ref="A1:R1"/>
    <mergeCell ref="A2:R2"/>
    <mergeCell ref="B3:Q3"/>
    <mergeCell ref="H4:M4"/>
    <mergeCell ref="A47:R47"/>
    <mergeCell ref="A48:R48"/>
    <mergeCell ref="A49:R49"/>
    <mergeCell ref="A3:A5"/>
    <mergeCell ref="B4:B5"/>
    <mergeCell ref="C4:C5"/>
    <mergeCell ref="D4:D5"/>
    <mergeCell ref="E4:E5"/>
    <mergeCell ref="F4:F5"/>
    <mergeCell ref="N4:N5"/>
    <mergeCell ref="O4:O5"/>
    <mergeCell ref="P4:P5"/>
    <mergeCell ref="Q4:Q5"/>
    <mergeCell ref="R3:R5"/>
  </mergeCells>
  <printOptions horizontalCentered="1"/>
  <pageMargins left="0.25" right="0.25" top="0.75" bottom="0.75" header="0.3" footer="0.3"/>
  <pageSetup paperSize="9" scale="97" orientation="landscape"/>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0"/>
  <sheetViews>
    <sheetView topLeftCell="A23" workbookViewId="0">
      <selection activeCell="A1" sqref="A1:H35"/>
    </sheetView>
  </sheetViews>
  <sheetFormatPr defaultColWidth="9" defaultRowHeight="13.2"/>
  <cols>
    <col min="1" max="1" width="15.712962962963" customWidth="1"/>
    <col min="2" max="4" width="10.712962962963" customWidth="1"/>
    <col min="5" max="5" width="9" customWidth="1"/>
    <col min="6" max="6" width="9.42592592592593" customWidth="1"/>
    <col min="7" max="7" width="8.85185185185185" customWidth="1"/>
    <col min="8" max="8" width="16.1388888888889" customWidth="1"/>
  </cols>
  <sheetData>
    <row r="1" s="1" customFormat="1" ht="19.5" customHeight="1" spans="1:8">
      <c r="A1" s="227" t="s">
        <v>294</v>
      </c>
      <c r="B1" s="228"/>
      <c r="C1" s="228"/>
      <c r="D1" s="228"/>
      <c r="E1" s="228"/>
      <c r="F1" s="228"/>
      <c r="G1" s="228"/>
      <c r="H1" s="229"/>
    </row>
    <row r="2" s="1" customFormat="1" ht="12.75" customHeight="1" spans="1:8">
      <c r="A2" s="230" t="s">
        <v>295</v>
      </c>
      <c r="B2" s="231"/>
      <c r="C2" s="231"/>
      <c r="D2" s="231"/>
      <c r="E2" s="231"/>
      <c r="F2" s="231"/>
      <c r="G2" s="231"/>
      <c r="H2" s="232"/>
    </row>
    <row r="3" s="1" customFormat="1" ht="13.5" customHeight="1" spans="1:8">
      <c r="A3" s="233"/>
      <c r="B3" s="234" t="s">
        <v>296</v>
      </c>
      <c r="C3" s="235"/>
      <c r="D3" s="235"/>
      <c r="E3" s="235"/>
      <c r="F3" s="235"/>
      <c r="G3" s="235"/>
      <c r="H3" s="236" t="s">
        <v>297</v>
      </c>
    </row>
    <row r="4" s="1" customFormat="1" ht="13.5" customHeight="1" spans="1:8">
      <c r="A4" s="237"/>
      <c r="B4" s="234" t="s">
        <v>298</v>
      </c>
      <c r="C4" s="234"/>
      <c r="D4" s="238" t="s">
        <v>299</v>
      </c>
      <c r="E4" s="238" t="s">
        <v>300</v>
      </c>
      <c r="F4" s="238" t="s">
        <v>301</v>
      </c>
      <c r="G4" s="238" t="s">
        <v>52</v>
      </c>
      <c r="H4" s="236"/>
    </row>
    <row r="5" s="96" customFormat="1" ht="38.25" customHeight="1" spans="1:9">
      <c r="A5" s="239"/>
      <c r="B5" s="238" t="s">
        <v>302</v>
      </c>
      <c r="C5" s="238" t="s">
        <v>303</v>
      </c>
      <c r="D5" s="238"/>
      <c r="E5" s="238"/>
      <c r="F5" s="238"/>
      <c r="G5" s="238"/>
      <c r="H5" s="240"/>
      <c r="I5" s="257"/>
    </row>
    <row r="6" s="96" customFormat="1" ht="12.75" customHeight="1" spans="1:8">
      <c r="A6" s="241"/>
      <c r="B6" s="20"/>
      <c r="C6" s="20"/>
      <c r="D6" s="20"/>
      <c r="E6" s="20"/>
      <c r="F6" s="20"/>
      <c r="G6" s="20"/>
      <c r="H6" s="242"/>
    </row>
    <row r="7" s="1" customFormat="1" ht="12.75" customHeight="1" spans="1:8">
      <c r="A7" s="243" t="s">
        <v>52</v>
      </c>
      <c r="B7" s="244">
        <v>37.7228346472596</v>
      </c>
      <c r="C7" s="244">
        <v>23.9889928139597</v>
      </c>
      <c r="D7" s="244">
        <v>12.0668716929815</v>
      </c>
      <c r="E7" s="244">
        <v>26.0646075851194</v>
      </c>
      <c r="F7" s="244">
        <v>0.151323910023541</v>
      </c>
      <c r="G7" s="244">
        <v>100</v>
      </c>
      <c r="H7" s="245">
        <v>146815.781840674</v>
      </c>
    </row>
    <row r="8" s="1" customFormat="1" ht="12.75" customHeight="1" spans="1:8">
      <c r="A8" s="246"/>
      <c r="B8" s="22"/>
      <c r="C8" s="22"/>
      <c r="D8" s="247"/>
      <c r="E8" s="22"/>
      <c r="F8" s="244"/>
      <c r="G8" s="22"/>
      <c r="H8" s="242"/>
    </row>
    <row r="9" s="1" customFormat="1" ht="12.75" customHeight="1" spans="1:8">
      <c r="A9" s="243" t="s">
        <v>56</v>
      </c>
      <c r="B9" s="22"/>
      <c r="C9" s="22"/>
      <c r="D9" s="247"/>
      <c r="E9" s="22"/>
      <c r="F9" s="244"/>
      <c r="G9" s="22"/>
      <c r="H9" s="245"/>
    </row>
    <row r="10" s="1" customFormat="1" ht="12.75" customHeight="1" spans="1:8">
      <c r="A10" s="248" t="s">
        <v>57</v>
      </c>
      <c r="B10" s="244">
        <v>50.5596120770932</v>
      </c>
      <c r="C10" s="244">
        <v>11.7249478227574</v>
      </c>
      <c r="D10" s="244">
        <v>14.5897627589652</v>
      </c>
      <c r="E10" s="244">
        <v>22.9642567086541</v>
      </c>
      <c r="F10" s="244">
        <v>0.155275616747147</v>
      </c>
      <c r="G10" s="244">
        <v>100</v>
      </c>
      <c r="H10" s="242">
        <v>27049.4068249028</v>
      </c>
    </row>
    <row r="11" s="1" customFormat="1" ht="12.75" customHeight="1" spans="1:8">
      <c r="A11" s="248" t="s">
        <v>58</v>
      </c>
      <c r="B11" s="244">
        <v>51.0792933910124</v>
      </c>
      <c r="C11" s="244">
        <v>26.5854514275433</v>
      </c>
      <c r="D11" s="244">
        <v>3.90181608372439</v>
      </c>
      <c r="E11" s="244">
        <v>18.2587745525179</v>
      </c>
      <c r="F11" s="244">
        <v>0.174664545202032</v>
      </c>
      <c r="G11" s="244">
        <v>100</v>
      </c>
      <c r="H11" s="245">
        <v>36045.9362099399</v>
      </c>
    </row>
    <row r="12" s="1" customFormat="1" ht="12.75" customHeight="1" spans="1:8">
      <c r="A12" s="248" t="s">
        <v>59</v>
      </c>
      <c r="B12" s="244">
        <v>30.7371895383286</v>
      </c>
      <c r="C12" s="244">
        <v>33.4751995800942</v>
      </c>
      <c r="D12" s="244">
        <v>6.11450590617645</v>
      </c>
      <c r="E12" s="244">
        <v>29.6084529092316</v>
      </c>
      <c r="F12" s="244">
        <v>0.0537407802062946</v>
      </c>
      <c r="G12" s="244">
        <v>100</v>
      </c>
      <c r="H12" s="245">
        <v>57013.1132711627</v>
      </c>
    </row>
    <row r="13" s="1" customFormat="1" ht="12.75" customHeight="1" spans="1:8">
      <c r="A13" s="248" t="s">
        <v>60</v>
      </c>
      <c r="B13" s="244">
        <v>25.4935118666136</v>
      </c>
      <c r="C13" s="244">
        <v>15.670772757351</v>
      </c>
      <c r="D13" s="244">
        <v>33.1684217800028</v>
      </c>
      <c r="E13" s="244">
        <v>25.4070883669384</v>
      </c>
      <c r="F13" s="244">
        <v>0.260205229094339</v>
      </c>
      <c r="G13" s="244">
        <v>100</v>
      </c>
      <c r="H13" s="242">
        <v>8901.29494944166</v>
      </c>
    </row>
    <row r="14" s="1" customFormat="1" ht="12.75" customHeight="1" spans="1:8">
      <c r="A14" s="248" t="s">
        <v>61</v>
      </c>
      <c r="B14" s="244">
        <v>22.20474881323</v>
      </c>
      <c r="C14" s="244">
        <v>6.26937409426837</v>
      </c>
      <c r="D14" s="244">
        <v>42.2027012175947</v>
      </c>
      <c r="E14" s="244">
        <v>28.898919289673</v>
      </c>
      <c r="F14" s="244">
        <v>0.42425658523371</v>
      </c>
      <c r="G14" s="244">
        <v>100</v>
      </c>
      <c r="H14" s="242">
        <v>10029.3352132239</v>
      </c>
    </row>
    <row r="15" s="1" customFormat="1" ht="12.75" customHeight="1" spans="1:8">
      <c r="A15" s="248" t="s">
        <v>62</v>
      </c>
      <c r="B15" s="244">
        <v>16.3889650169237</v>
      </c>
      <c r="C15" s="244">
        <v>17.4391806460403</v>
      </c>
      <c r="D15" s="244">
        <v>21.7578536084025</v>
      </c>
      <c r="E15" s="244">
        <v>44.1458182309021</v>
      </c>
      <c r="F15" s="244">
        <v>0.268182497731152</v>
      </c>
      <c r="G15" s="244">
        <v>100</v>
      </c>
      <c r="H15" s="242">
        <v>7776.69537200114</v>
      </c>
    </row>
    <row r="16" s="1" customFormat="1" ht="12.75" customHeight="1" spans="1:8">
      <c r="A16" s="243" t="s">
        <v>63</v>
      </c>
      <c r="B16" s="244"/>
      <c r="C16" s="244"/>
      <c r="D16" s="244"/>
      <c r="E16" s="244"/>
      <c r="F16" s="244"/>
      <c r="G16" s="244"/>
      <c r="H16" s="242"/>
    </row>
    <row r="17" s="1" customFormat="1" ht="12.75" customHeight="1" spans="1:8">
      <c r="A17" s="248" t="s">
        <v>64</v>
      </c>
      <c r="B17" s="247">
        <v>48.9761723007866</v>
      </c>
      <c r="C17" s="247">
        <v>19.3403152023919</v>
      </c>
      <c r="D17" s="247">
        <v>9.60835735365407</v>
      </c>
      <c r="E17" s="247">
        <v>22.0048975562745</v>
      </c>
      <c r="F17" s="244">
        <v>0.0702575868931309</v>
      </c>
      <c r="G17" s="247">
        <v>100</v>
      </c>
      <c r="H17" s="242">
        <v>34218.0144001867</v>
      </c>
    </row>
    <row r="18" s="1" customFormat="1" ht="12.75" customHeight="1" spans="1:8">
      <c r="A18" s="248" t="s">
        <v>65</v>
      </c>
      <c r="B18" s="247">
        <v>34.3029900212809</v>
      </c>
      <c r="C18" s="247">
        <v>25.4017074802478</v>
      </c>
      <c r="D18" s="247">
        <v>12.8140044379592</v>
      </c>
      <c r="E18" s="247">
        <v>27.2983373418044</v>
      </c>
      <c r="F18" s="244">
        <v>0.175959643709049</v>
      </c>
      <c r="G18" s="247">
        <v>100</v>
      </c>
      <c r="H18" s="242">
        <v>112597.767440487</v>
      </c>
    </row>
    <row r="19" s="1" customFormat="1" ht="12.75" customHeight="1" spans="1:8">
      <c r="A19" s="243" t="s">
        <v>290</v>
      </c>
      <c r="B19" s="244"/>
      <c r="C19" s="244"/>
      <c r="D19" s="244"/>
      <c r="E19" s="244"/>
      <c r="F19" s="244"/>
      <c r="G19" s="244"/>
      <c r="H19" s="242"/>
    </row>
    <row r="20" s="1" customFormat="1" ht="12.75" customHeight="1" spans="1:8">
      <c r="A20" s="248" t="s">
        <v>51</v>
      </c>
      <c r="B20" s="244">
        <v>33.7849384545551</v>
      </c>
      <c r="C20" s="244">
        <v>27.6875725654956</v>
      </c>
      <c r="D20" s="244">
        <v>10.4932744365021</v>
      </c>
      <c r="E20" s="244">
        <v>27.7891063227749</v>
      </c>
      <c r="F20" s="244">
        <v>0.242973605626752</v>
      </c>
      <c r="G20" s="244">
        <v>100</v>
      </c>
      <c r="H20" s="245">
        <v>37437.4744061408</v>
      </c>
    </row>
    <row r="21" s="1" customFormat="1" ht="12.75" customHeight="1" spans="1:8">
      <c r="A21" s="248" t="s">
        <v>70</v>
      </c>
      <c r="B21" s="244">
        <v>29.9122995792345</v>
      </c>
      <c r="C21" s="244">
        <v>36.7615115155383</v>
      </c>
      <c r="D21" s="244">
        <v>4.81786603730649</v>
      </c>
      <c r="E21" s="244">
        <v>28.4214292878957</v>
      </c>
      <c r="F21" s="244">
        <v>0.0717400005023021</v>
      </c>
      <c r="G21" s="244">
        <v>100</v>
      </c>
      <c r="H21" s="245">
        <v>35778.4631431712</v>
      </c>
    </row>
    <row r="22" s="1" customFormat="1" ht="12.75" customHeight="1" spans="1:8">
      <c r="A22" s="248" t="s">
        <v>67</v>
      </c>
      <c r="B22" s="244">
        <v>36.4592444387599</v>
      </c>
      <c r="C22" s="244">
        <v>17.7843344216931</v>
      </c>
      <c r="D22" s="244">
        <v>18.2070063621548</v>
      </c>
      <c r="E22" s="244">
        <v>27.4039371807485</v>
      </c>
      <c r="F22" s="244">
        <v>0.145477596644075</v>
      </c>
      <c r="G22" s="244">
        <v>100</v>
      </c>
      <c r="H22" s="242">
        <v>28725.184242874</v>
      </c>
    </row>
    <row r="23" s="1" customFormat="1" ht="12.75" customHeight="1" spans="1:8">
      <c r="A23" s="248" t="s">
        <v>68</v>
      </c>
      <c r="B23" s="244">
        <v>43.5374447252118</v>
      </c>
      <c r="C23" s="244">
        <v>16.259034199111</v>
      </c>
      <c r="D23" s="244">
        <v>15.8141121056992</v>
      </c>
      <c r="E23" s="244">
        <v>24.1840970172296</v>
      </c>
      <c r="F23" s="244">
        <v>0.199635319136254</v>
      </c>
      <c r="G23" s="244">
        <v>100</v>
      </c>
      <c r="H23" s="242">
        <v>29281.2683055141</v>
      </c>
    </row>
    <row r="24" s="1" customFormat="1" ht="12.75" customHeight="1" spans="1:8">
      <c r="A24" s="248" t="s">
        <v>69</v>
      </c>
      <c r="B24" s="244">
        <v>57.1099304476738</v>
      </c>
      <c r="C24" s="244">
        <v>11.1040965437444</v>
      </c>
      <c r="D24" s="244">
        <v>14.2921351145975</v>
      </c>
      <c r="E24" s="244">
        <v>17.4592160872763</v>
      </c>
      <c r="F24" s="244">
        <v>0.0346218067079295</v>
      </c>
      <c r="G24" s="244">
        <v>100</v>
      </c>
      <c r="H24" s="242">
        <v>15285.9424749085</v>
      </c>
    </row>
    <row r="25" s="1" customFormat="1" ht="12.75" customHeight="1" spans="1:8">
      <c r="A25" s="243" t="s">
        <v>71</v>
      </c>
      <c r="B25" s="244"/>
      <c r="C25" s="244"/>
      <c r="D25" s="244"/>
      <c r="E25" s="244"/>
      <c r="F25" s="244"/>
      <c r="G25" s="244"/>
      <c r="H25" s="242"/>
    </row>
    <row r="26" s="1" customFormat="1" ht="12.75" customHeight="1" spans="1:8">
      <c r="A26" s="248" t="s">
        <v>72</v>
      </c>
      <c r="B26" s="247">
        <v>23.9696474175662</v>
      </c>
      <c r="C26" s="247">
        <v>38.8505521103688</v>
      </c>
      <c r="D26" s="247">
        <v>5.53402330305739</v>
      </c>
      <c r="E26" s="247">
        <v>31.4356067723122</v>
      </c>
      <c r="F26" s="244">
        <v>0.19690812869762</v>
      </c>
      <c r="G26" s="247">
        <v>100</v>
      </c>
      <c r="H26" s="242">
        <v>36154.2668954659</v>
      </c>
    </row>
    <row r="27" s="1" customFormat="1" ht="12.75" customHeight="1" spans="1:8">
      <c r="A27" s="248" t="s">
        <v>73</v>
      </c>
      <c r="B27" s="247">
        <v>35.1702685127703</v>
      </c>
      <c r="C27" s="247">
        <v>26.0762447694568</v>
      </c>
      <c r="D27" s="247">
        <v>8.62114927276137</v>
      </c>
      <c r="E27" s="247">
        <v>29.9527875931623</v>
      </c>
      <c r="F27" s="244">
        <v>0.171011264811171</v>
      </c>
      <c r="G27" s="247">
        <v>100</v>
      </c>
      <c r="H27" s="242">
        <v>36167.3232613009</v>
      </c>
    </row>
    <row r="28" s="1" customFormat="1" ht="12.75" customHeight="1" spans="1:8">
      <c r="A28" s="248" t="s">
        <v>74</v>
      </c>
      <c r="B28" s="244">
        <v>40.9567055177988</v>
      </c>
      <c r="C28" s="244">
        <v>19.1838647597977</v>
      </c>
      <c r="D28" s="244">
        <v>14.7410677408002</v>
      </c>
      <c r="E28" s="244">
        <v>24.916893586932</v>
      </c>
      <c r="F28" s="244">
        <v>0.201468394671892</v>
      </c>
      <c r="G28" s="244">
        <v>100</v>
      </c>
      <c r="H28" s="242">
        <v>34881.4645062462</v>
      </c>
    </row>
    <row r="29" s="1" customFormat="1" ht="12.75" customHeight="1" spans="1:8">
      <c r="A29" s="248" t="s">
        <v>75</v>
      </c>
      <c r="B29" s="244">
        <v>46.8644048473668</v>
      </c>
      <c r="C29" s="244">
        <v>13.8554184331745</v>
      </c>
      <c r="D29" s="244">
        <v>19.1393143497326</v>
      </c>
      <c r="E29" s="244">
        <v>20.0901466337396</v>
      </c>
      <c r="F29" s="244">
        <v>0.0507157359865766</v>
      </c>
      <c r="G29" s="244">
        <v>100</v>
      </c>
      <c r="H29" s="245">
        <v>28913.975540504</v>
      </c>
    </row>
    <row r="30" s="1" customFormat="1" ht="12.75" customHeight="1" spans="1:8">
      <c r="A30" s="248" t="s">
        <v>76</v>
      </c>
      <c r="B30" s="244">
        <v>57.5788519047939</v>
      </c>
      <c r="C30" s="244">
        <v>9.76422368241812</v>
      </c>
      <c r="D30" s="244">
        <v>17.9592032978365</v>
      </c>
      <c r="E30" s="244">
        <v>14.6585816682934</v>
      </c>
      <c r="F30" s="244">
        <v>0.0391394466581585</v>
      </c>
      <c r="G30" s="244">
        <v>100</v>
      </c>
      <c r="H30" s="245">
        <v>10698.7516371552</v>
      </c>
    </row>
    <row r="31" s="1" customFormat="1" ht="12.75" customHeight="1" spans="1:8">
      <c r="A31" s="243" t="s">
        <v>77</v>
      </c>
      <c r="B31" s="244"/>
      <c r="C31" s="244"/>
      <c r="D31" s="244"/>
      <c r="E31" s="244"/>
      <c r="F31" s="244"/>
      <c r="G31" s="244"/>
      <c r="H31" s="242"/>
    </row>
    <row r="32" s="1" customFormat="1" ht="12.75" customHeight="1" spans="1:8">
      <c r="A32" s="248" t="s">
        <v>78</v>
      </c>
      <c r="B32" s="244">
        <v>36.8264096645932</v>
      </c>
      <c r="C32" s="244">
        <v>32.236437904416</v>
      </c>
      <c r="D32" s="244">
        <v>5.04124805654015</v>
      </c>
      <c r="E32" s="244">
        <v>25.8049430850919</v>
      </c>
      <c r="F32" s="244">
        <v>0.0836451220596583</v>
      </c>
      <c r="G32" s="244">
        <v>100</v>
      </c>
      <c r="H32" s="242">
        <v>85028.999076244</v>
      </c>
    </row>
    <row r="33" s="1" customFormat="1" ht="12.75" customHeight="1" spans="1:8">
      <c r="A33" s="248" t="s">
        <v>79</v>
      </c>
      <c r="B33" s="244">
        <v>26.6813865534496</v>
      </c>
      <c r="C33" s="244">
        <v>14.7526239610752</v>
      </c>
      <c r="D33" s="244">
        <v>31.9322169043574</v>
      </c>
      <c r="E33" s="244">
        <v>26.4163794861781</v>
      </c>
      <c r="F33" s="244">
        <v>0.217393094939884</v>
      </c>
      <c r="G33" s="244">
        <v>100</v>
      </c>
      <c r="H33" s="242">
        <v>10654.2643049276</v>
      </c>
    </row>
    <row r="34" s="1" customFormat="1" ht="12.75" customHeight="1" spans="1:8">
      <c r="A34" s="248" t="s">
        <v>80</v>
      </c>
      <c r="B34" s="244">
        <v>22.7932643475234</v>
      </c>
      <c r="C34" s="244">
        <v>17.8183807303641</v>
      </c>
      <c r="D34" s="244">
        <v>19.0282651915133</v>
      </c>
      <c r="E34" s="244">
        <v>40.086979713601</v>
      </c>
      <c r="F34" s="244">
        <v>0.27311001699808</v>
      </c>
      <c r="G34" s="244">
        <v>100</v>
      </c>
      <c r="H34" s="242">
        <v>8208.37536248555</v>
      </c>
    </row>
    <row r="35" s="1" customFormat="1" ht="12.75" customHeight="1" spans="1:9">
      <c r="A35" s="249" t="s">
        <v>81</v>
      </c>
      <c r="B35" s="258">
        <v>45.0941674104886</v>
      </c>
      <c r="C35" s="258">
        <v>11.1240980027863</v>
      </c>
      <c r="D35" s="258">
        <v>19.7219895989541</v>
      </c>
      <c r="E35" s="258">
        <v>23.8101711491909</v>
      </c>
      <c r="F35" s="250">
        <v>0.245701448361671</v>
      </c>
      <c r="G35" s="258">
        <v>100</v>
      </c>
      <c r="H35" s="259">
        <v>42924.1430970146</v>
      </c>
      <c r="I35" s="112"/>
    </row>
    <row r="36" s="1" customFormat="1" ht="12.75" customHeight="1" spans="1:8">
      <c r="A36" s="252"/>
      <c r="B36" s="252"/>
      <c r="C36" s="252"/>
      <c r="D36" s="252"/>
      <c r="E36" s="252"/>
      <c r="F36" s="252"/>
      <c r="G36" s="252"/>
      <c r="H36" s="252"/>
    </row>
    <row r="37" s="1" customFormat="1" ht="48" customHeight="1" spans="1:8">
      <c r="A37" s="60" t="s">
        <v>304</v>
      </c>
      <c r="B37" s="253"/>
      <c r="C37" s="253"/>
      <c r="D37" s="253"/>
      <c r="E37" s="253"/>
      <c r="F37" s="253"/>
      <c r="G37" s="253"/>
      <c r="H37" s="254"/>
    </row>
    <row r="38" s="1" customFormat="1" ht="12.75" customHeight="1" spans="1:8">
      <c r="A38" s="117"/>
      <c r="B38" s="255"/>
      <c r="C38" s="255"/>
      <c r="D38" s="117"/>
      <c r="E38" s="117"/>
      <c r="F38" s="117"/>
      <c r="G38" s="117"/>
      <c r="H38" s="117"/>
    </row>
    <row r="39" s="1" customFormat="1" ht="12.75" customHeight="1" spans="1:8">
      <c r="A39" s="117"/>
      <c r="B39" s="255"/>
      <c r="C39" s="255"/>
      <c r="D39" s="117"/>
      <c r="E39" s="117"/>
      <c r="F39" s="117"/>
      <c r="G39" s="117"/>
      <c r="H39" s="117"/>
    </row>
    <row r="40" ht="12.75" customHeight="1" spans="2:3">
      <c r="B40" s="256"/>
      <c r="C40" s="256"/>
    </row>
  </sheetData>
  <mergeCells count="12">
    <mergeCell ref="A1:H1"/>
    <mergeCell ref="A2:H2"/>
    <mergeCell ref="B3:G3"/>
    <mergeCell ref="B4:C4"/>
    <mergeCell ref="A36:H36"/>
    <mergeCell ref="A37:H37"/>
    <mergeCell ref="A3:A5"/>
    <mergeCell ref="D4:D5"/>
    <mergeCell ref="E4:E5"/>
    <mergeCell ref="F4:F5"/>
    <mergeCell ref="G4:G5"/>
    <mergeCell ref="H3:H5"/>
  </mergeCells>
  <printOptions horizontalCentered="1"/>
  <pageMargins left="0.25" right="0.25"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9"/>
  <sheetViews>
    <sheetView workbookViewId="0">
      <selection activeCell="A11" sqref="A11"/>
    </sheetView>
  </sheetViews>
  <sheetFormatPr defaultColWidth="9" defaultRowHeight="13.2"/>
  <cols>
    <col min="1" max="1" width="27" customWidth="1"/>
    <col min="2" max="4" width="13.287037037037" style="442" customWidth="1"/>
    <col min="5" max="5" width="10.4259259259259" style="442" customWidth="1"/>
    <col min="6" max="6" width="0.851851851851852" style="442" customWidth="1"/>
    <col min="7" max="9" width="13.287037037037" style="442" customWidth="1"/>
    <col min="10" max="10" width="10.4259259259259" customWidth="1"/>
  </cols>
  <sheetData>
    <row r="1" ht="19.5" customHeight="1" spans="1:11">
      <c r="A1" s="443" t="s">
        <v>3</v>
      </c>
      <c r="B1" s="444"/>
      <c r="C1" s="444"/>
      <c r="D1" s="444"/>
      <c r="E1" s="444"/>
      <c r="F1" s="444"/>
      <c r="G1" s="444"/>
      <c r="H1" s="444"/>
      <c r="I1" s="444"/>
      <c r="J1" s="478"/>
      <c r="K1" s="479"/>
    </row>
    <row r="2" s="380" customFormat="1" ht="25.5" customHeight="1" spans="1:11">
      <c r="A2" s="445" t="s">
        <v>4</v>
      </c>
      <c r="B2" s="167"/>
      <c r="C2" s="167"/>
      <c r="D2" s="167"/>
      <c r="E2" s="167"/>
      <c r="F2" s="167"/>
      <c r="G2" s="167"/>
      <c r="H2" s="167"/>
      <c r="I2" s="167"/>
      <c r="J2" s="480"/>
      <c r="K2" s="481"/>
    </row>
    <row r="3" s="380" customFormat="1" ht="13.5" customHeight="1" spans="1:11">
      <c r="A3" s="307"/>
      <c r="B3" s="76" t="s">
        <v>5</v>
      </c>
      <c r="C3" s="76"/>
      <c r="D3" s="76"/>
      <c r="E3" s="76"/>
      <c r="F3" s="328"/>
      <c r="G3" s="76" t="s">
        <v>6</v>
      </c>
      <c r="H3" s="76"/>
      <c r="I3" s="76"/>
      <c r="J3" s="482"/>
      <c r="K3" s="481"/>
    </row>
    <row r="4" s="441" customFormat="1" ht="27" customHeight="1" spans="1:11">
      <c r="A4" s="307"/>
      <c r="B4" s="446" t="s">
        <v>7</v>
      </c>
      <c r="C4" s="446"/>
      <c r="D4" s="446"/>
      <c r="E4" s="447" t="s">
        <v>8</v>
      </c>
      <c r="F4" s="448"/>
      <c r="G4" s="446" t="s">
        <v>7</v>
      </c>
      <c r="H4" s="446"/>
      <c r="I4" s="446"/>
      <c r="J4" s="483" t="s">
        <v>9</v>
      </c>
      <c r="K4" s="484"/>
    </row>
    <row r="5" s="441" customFormat="1" ht="12.75" customHeight="1" spans="1:11">
      <c r="A5" s="308"/>
      <c r="B5" s="449" t="s">
        <v>10</v>
      </c>
      <c r="C5" s="449" t="s">
        <v>11</v>
      </c>
      <c r="D5" s="449" t="s">
        <v>12</v>
      </c>
      <c r="E5" s="447"/>
      <c r="F5" s="450"/>
      <c r="G5" s="449" t="s">
        <v>10</v>
      </c>
      <c r="H5" s="449" t="s">
        <v>11</v>
      </c>
      <c r="I5" s="449" t="s">
        <v>12</v>
      </c>
      <c r="J5" s="483"/>
      <c r="K5" s="484"/>
    </row>
    <row r="6" s="441" customFormat="1" ht="12.75" customHeight="1" spans="1:11">
      <c r="A6" s="451"/>
      <c r="B6" s="452"/>
      <c r="C6" s="452"/>
      <c r="D6" s="452"/>
      <c r="E6" s="452"/>
      <c r="F6" s="452"/>
      <c r="G6" s="453"/>
      <c r="H6" s="453"/>
      <c r="I6" s="485"/>
      <c r="J6" s="486"/>
      <c r="K6" s="484"/>
    </row>
    <row r="7" s="441" customFormat="1" ht="12.75" customHeight="1" spans="1:11">
      <c r="A7" s="454" t="s">
        <v>13</v>
      </c>
      <c r="B7" s="455"/>
      <c r="C7" s="455"/>
      <c r="D7" s="455"/>
      <c r="E7" s="455"/>
      <c r="F7" s="455"/>
      <c r="G7" s="456"/>
      <c r="H7" s="456"/>
      <c r="I7" s="487"/>
      <c r="J7" s="488"/>
      <c r="K7" s="484"/>
    </row>
    <row r="8" ht="12.75" customHeight="1" spans="1:10">
      <c r="A8" s="457" t="s">
        <v>14</v>
      </c>
      <c r="B8" s="458">
        <v>27.8353150431232</v>
      </c>
      <c r="C8" s="458">
        <v>25.3044085946825</v>
      </c>
      <c r="D8" s="458">
        <v>53.1397236378059</v>
      </c>
      <c r="E8" s="458">
        <v>52.843097313022</v>
      </c>
      <c r="F8" s="22"/>
      <c r="G8" s="458">
        <v>18.3557914365331</v>
      </c>
      <c r="H8" s="458">
        <v>32.549999535148</v>
      </c>
      <c r="I8" s="458">
        <v>50.905790971681</v>
      </c>
      <c r="J8" s="489">
        <v>49.0769597492393</v>
      </c>
    </row>
    <row r="9" ht="12.75" customHeight="1" spans="1:10">
      <c r="A9" s="459" t="s">
        <v>15</v>
      </c>
      <c r="B9" s="80"/>
      <c r="C9" s="80"/>
      <c r="D9" s="80"/>
      <c r="E9" s="80"/>
      <c r="F9" s="22"/>
      <c r="G9" s="458"/>
      <c r="H9" s="458"/>
      <c r="I9" s="458"/>
      <c r="J9" s="489"/>
    </row>
    <row r="10" ht="12.75" customHeight="1" spans="1:10">
      <c r="A10" s="460" t="s">
        <v>16</v>
      </c>
      <c r="B10" s="458">
        <v>23.5384614217138</v>
      </c>
      <c r="C10" s="458">
        <v>23.3964952355927</v>
      </c>
      <c r="D10" s="458">
        <v>46.9349566573066</v>
      </c>
      <c r="E10" s="458">
        <v>46.9065912377105</v>
      </c>
      <c r="F10" s="22"/>
      <c r="G10" s="458">
        <v>16.3148410748878</v>
      </c>
      <c r="H10" s="458">
        <v>29.9253503633816</v>
      </c>
      <c r="I10" s="458">
        <v>46.2401914382693</v>
      </c>
      <c r="J10" s="489">
        <v>44.9226211419991</v>
      </c>
    </row>
    <row r="11" ht="12.75" customHeight="1" spans="1:10">
      <c r="A11" s="460">
        <v>1</v>
      </c>
      <c r="B11" s="458">
        <v>25.4679562486987</v>
      </c>
      <c r="C11" s="458">
        <v>24.9581349790795</v>
      </c>
      <c r="D11" s="458">
        <v>50.4260912277783</v>
      </c>
      <c r="E11" s="458">
        <v>49.8407517662914</v>
      </c>
      <c r="F11" s="22"/>
      <c r="G11" s="458">
        <v>17.2178213802066</v>
      </c>
      <c r="H11" s="458">
        <v>31.1097078161329</v>
      </c>
      <c r="I11" s="458">
        <v>48.3275291963392</v>
      </c>
      <c r="J11" s="489">
        <v>45.1858008504034</v>
      </c>
    </row>
    <row r="12" ht="12.75" customHeight="1" spans="1:10">
      <c r="A12" s="460">
        <v>2</v>
      </c>
      <c r="B12" s="458">
        <v>23.2974613740897</v>
      </c>
      <c r="C12" s="458">
        <v>20.2433441356799</v>
      </c>
      <c r="D12" s="458">
        <v>43.5408055097697</v>
      </c>
      <c r="E12" s="458">
        <v>42.9779510726312</v>
      </c>
      <c r="F12" s="22"/>
      <c r="G12" s="458">
        <v>15.9549265821366</v>
      </c>
      <c r="H12" s="458">
        <v>26.180506987737</v>
      </c>
      <c r="I12" s="458">
        <v>42.1354335698735</v>
      </c>
      <c r="J12" s="489">
        <v>38.6902518161151</v>
      </c>
    </row>
    <row r="13" ht="12.75" customHeight="1" spans="1:10">
      <c r="A13" s="460" t="s">
        <v>17</v>
      </c>
      <c r="B13" s="458">
        <v>21.399585293875</v>
      </c>
      <c r="C13" s="458">
        <v>13.2911637236156</v>
      </c>
      <c r="D13" s="458">
        <v>34.6907490174907</v>
      </c>
      <c r="E13" s="458">
        <v>34.0411145866463</v>
      </c>
      <c r="F13" s="22"/>
      <c r="G13" s="458">
        <v>14.5195753801603</v>
      </c>
      <c r="H13" s="458">
        <v>15.7142214230162</v>
      </c>
      <c r="I13" s="458">
        <v>30.2337968031765</v>
      </c>
      <c r="J13" s="489">
        <v>26.4811270242767</v>
      </c>
    </row>
    <row r="14" ht="12.75" customHeight="1" spans="1:10">
      <c r="A14" s="459" t="s">
        <v>18</v>
      </c>
      <c r="B14" s="80"/>
      <c r="C14" s="80"/>
      <c r="D14" s="80"/>
      <c r="E14" s="80"/>
      <c r="F14" s="22"/>
      <c r="G14" s="80"/>
      <c r="H14" s="80"/>
      <c r="I14" s="80"/>
      <c r="J14" s="490"/>
    </row>
    <row r="15" ht="12.75" customHeight="1" spans="1:10">
      <c r="A15" s="460">
        <v>1</v>
      </c>
      <c r="B15" s="458">
        <v>26.9139741372914</v>
      </c>
      <c r="C15" s="458">
        <v>22.3427055296949</v>
      </c>
      <c r="D15" s="458">
        <v>49.2566796669864</v>
      </c>
      <c r="E15" s="458">
        <v>48.7678845811304</v>
      </c>
      <c r="F15" s="22"/>
      <c r="G15" s="458">
        <v>18.3836479596893</v>
      </c>
      <c r="H15" s="458">
        <v>29.4280381909742</v>
      </c>
      <c r="I15" s="458">
        <v>47.8116861506633</v>
      </c>
      <c r="J15" s="489">
        <v>44.6884921914405</v>
      </c>
    </row>
    <row r="16" ht="12.75" customHeight="1" spans="1:10">
      <c r="A16" s="460">
        <v>2</v>
      </c>
      <c r="B16" s="458">
        <v>24.7361947565875</v>
      </c>
      <c r="C16" s="458">
        <v>16.0257323907334</v>
      </c>
      <c r="D16" s="458">
        <v>40.7619271473209</v>
      </c>
      <c r="E16" s="458">
        <v>40.2732869337166</v>
      </c>
      <c r="F16" s="22"/>
      <c r="G16" s="458">
        <v>16.8393125946461</v>
      </c>
      <c r="H16" s="458">
        <v>21.3208471385839</v>
      </c>
      <c r="I16" s="458">
        <v>38.1601597332299</v>
      </c>
      <c r="J16" s="489">
        <v>35.0672465256813</v>
      </c>
    </row>
    <row r="17" ht="12.75" customHeight="1" spans="1:10">
      <c r="A17" s="460" t="s">
        <v>19</v>
      </c>
      <c r="B17" s="458">
        <v>23.0012998823272</v>
      </c>
      <c r="C17" s="458">
        <v>11.3686092173857</v>
      </c>
      <c r="D17" s="458">
        <v>34.3699090997129</v>
      </c>
      <c r="E17" s="458">
        <v>33.6260180663642</v>
      </c>
      <c r="F17" s="22"/>
      <c r="G17" s="458">
        <v>15.4526860660677</v>
      </c>
      <c r="H17" s="458">
        <v>16.8393576691724</v>
      </c>
      <c r="I17" s="458">
        <v>32.29204373524</v>
      </c>
      <c r="J17" s="489">
        <v>28.334003179382</v>
      </c>
    </row>
    <row r="18" ht="12.75" customHeight="1" spans="1:10">
      <c r="A18" s="457" t="s">
        <v>20</v>
      </c>
      <c r="B18" s="458">
        <v>20.3348079216695</v>
      </c>
      <c r="C18" s="458">
        <v>9.73639712293101</v>
      </c>
      <c r="D18" s="458">
        <v>30.0712050446005</v>
      </c>
      <c r="E18" s="458">
        <v>30.0239658862852</v>
      </c>
      <c r="F18" s="22"/>
      <c r="G18" s="458">
        <v>16.2697796048993</v>
      </c>
      <c r="H18" s="458">
        <v>14.0677809117969</v>
      </c>
      <c r="I18" s="458"/>
      <c r="J18" s="489"/>
    </row>
    <row r="19" ht="12.75" customHeight="1" spans="1:10">
      <c r="A19" s="459" t="s">
        <v>21</v>
      </c>
      <c r="B19" s="80"/>
      <c r="C19" s="80"/>
      <c r="D19" s="80"/>
      <c r="E19" s="80"/>
      <c r="F19" s="22"/>
      <c r="G19" s="80"/>
      <c r="H19" s="80"/>
      <c r="I19" s="80"/>
      <c r="J19" s="490"/>
    </row>
    <row r="20" ht="12.75" customHeight="1" spans="1:10">
      <c r="A20" s="460" t="s">
        <v>22</v>
      </c>
      <c r="B20" s="458">
        <v>19.2772374254689</v>
      </c>
      <c r="C20" s="458">
        <v>20.3626169481013</v>
      </c>
      <c r="D20" s="458">
        <v>39.6398543735703</v>
      </c>
      <c r="E20" s="458">
        <v>38.8426139778715</v>
      </c>
      <c r="F20" s="22"/>
      <c r="G20" s="458">
        <v>12.3395343039757</v>
      </c>
      <c r="H20" s="458">
        <v>27.5700018677431</v>
      </c>
      <c r="I20" s="458">
        <v>39.9095361717188</v>
      </c>
      <c r="J20" s="489">
        <v>36.2506177107131</v>
      </c>
    </row>
    <row r="21" ht="12.75" customHeight="1" spans="1:10">
      <c r="A21" s="460" t="s">
        <v>23</v>
      </c>
      <c r="B21" s="458">
        <v>17.9176904580349</v>
      </c>
      <c r="C21" s="458">
        <v>15.1839160119995</v>
      </c>
      <c r="D21" s="458">
        <v>33.1016064700344</v>
      </c>
      <c r="E21" s="458">
        <v>32.3951600599522</v>
      </c>
      <c r="F21" s="22"/>
      <c r="G21" s="458">
        <v>10.9558437532915</v>
      </c>
      <c r="H21" s="458">
        <v>19.8666248535387</v>
      </c>
      <c r="I21" s="458">
        <v>30.8224686068302</v>
      </c>
      <c r="J21" s="489">
        <v>27.4225371248337</v>
      </c>
    </row>
    <row r="22" ht="12.75" customHeight="1" spans="1:10">
      <c r="A22" s="460" t="s">
        <v>24</v>
      </c>
      <c r="B22" s="458">
        <v>16.5663547573656</v>
      </c>
      <c r="C22" s="458">
        <v>10.6698104952027</v>
      </c>
      <c r="D22" s="458">
        <v>27.2361652525684</v>
      </c>
      <c r="E22" s="458">
        <v>26.202255021244</v>
      </c>
      <c r="F22" s="22"/>
      <c r="G22" s="458">
        <v>10.186141918847</v>
      </c>
      <c r="H22" s="458">
        <v>14.9629237678019</v>
      </c>
      <c r="I22" s="458">
        <v>25.1490656866489</v>
      </c>
      <c r="J22" s="489">
        <v>21.1180568424715</v>
      </c>
    </row>
    <row r="23" ht="12.75" customHeight="1" spans="1:10">
      <c r="A23" s="457" t="s">
        <v>25</v>
      </c>
      <c r="B23" s="458">
        <v>19.6315185428598</v>
      </c>
      <c r="C23" s="458">
        <v>19.346881113508</v>
      </c>
      <c r="D23" s="458">
        <v>38.9783996563679</v>
      </c>
      <c r="E23" s="458">
        <v>36.0263947883766</v>
      </c>
      <c r="F23" s="22"/>
      <c r="G23" s="458">
        <v>14.1392137380074</v>
      </c>
      <c r="H23" s="458">
        <v>27.1373405385975</v>
      </c>
      <c r="I23" s="458">
        <v>41.2765542766049</v>
      </c>
      <c r="J23" s="489">
        <v>33.3693269760831</v>
      </c>
    </row>
    <row r="24" ht="12.75" customHeight="1" spans="1:10">
      <c r="A24" s="457" t="s">
        <v>26</v>
      </c>
      <c r="B24" s="458">
        <v>20.4184270139335</v>
      </c>
      <c r="C24" s="458">
        <v>21.354107037985</v>
      </c>
      <c r="D24" s="458">
        <v>41.7725340519186</v>
      </c>
      <c r="E24" s="458">
        <v>38.5111276264404</v>
      </c>
      <c r="F24" s="22"/>
      <c r="G24" s="458">
        <v>14.9539889090413</v>
      </c>
      <c r="H24" s="458">
        <v>29.3959533011404</v>
      </c>
      <c r="I24" s="458">
        <v>44.3499422101816</v>
      </c>
      <c r="J24" s="489">
        <v>36.4582551081313</v>
      </c>
    </row>
    <row r="25" ht="12.75" customHeight="1" spans="1:10">
      <c r="A25" s="461"/>
      <c r="B25" s="80"/>
      <c r="C25" s="80"/>
      <c r="D25" s="80"/>
      <c r="E25" s="80"/>
      <c r="F25" s="22"/>
      <c r="G25" s="458"/>
      <c r="H25" s="458"/>
      <c r="I25" s="458"/>
      <c r="J25" s="489"/>
    </row>
    <row r="26" ht="12.75" customHeight="1" spans="1:10">
      <c r="A26" s="461" t="s">
        <v>27</v>
      </c>
      <c r="B26" s="458">
        <v>16.3120025370891</v>
      </c>
      <c r="C26" s="458">
        <v>4.66635715203901</v>
      </c>
      <c r="D26" s="458">
        <v>20.9783596891281</v>
      </c>
      <c r="E26" s="458">
        <v>17.5110488244296</v>
      </c>
      <c r="F26" s="22"/>
      <c r="G26" s="458">
        <v>11.8452537319577</v>
      </c>
      <c r="H26" s="458">
        <v>6.95906385262913</v>
      </c>
      <c r="I26" s="458">
        <v>18.8043175845869</v>
      </c>
      <c r="J26" s="489">
        <v>11.9049783587255</v>
      </c>
    </row>
    <row r="27" ht="12.75" customHeight="1" spans="1:10">
      <c r="A27" s="461" t="s">
        <v>28</v>
      </c>
      <c r="B27" s="458">
        <v>0.11956184367559</v>
      </c>
      <c r="C27" s="458">
        <v>3.9995515943853</v>
      </c>
      <c r="D27" s="458">
        <v>4.11911343806089</v>
      </c>
      <c r="E27" s="458">
        <v>4.11911343806088</v>
      </c>
      <c r="F27" s="22"/>
      <c r="G27" s="458">
        <v>0.0909727330230049</v>
      </c>
      <c r="H27" s="458">
        <v>3.9023825259619</v>
      </c>
      <c r="I27" s="458">
        <v>3.99335525898491</v>
      </c>
      <c r="J27" s="489">
        <v>5.3042760813554</v>
      </c>
    </row>
    <row r="28" ht="12.75" customHeight="1" spans="1:10">
      <c r="A28" s="461"/>
      <c r="B28" s="80"/>
      <c r="C28" s="80"/>
      <c r="D28" s="80"/>
      <c r="E28" s="80"/>
      <c r="F28" s="22"/>
      <c r="G28" s="458"/>
      <c r="H28" s="458"/>
      <c r="I28" s="458"/>
      <c r="J28" s="489"/>
    </row>
    <row r="29" ht="12.75" customHeight="1" spans="1:10">
      <c r="A29" s="462" t="s">
        <v>29</v>
      </c>
      <c r="B29" s="463">
        <v>5534.73899201099</v>
      </c>
      <c r="C29" s="463">
        <v>5534.73899201099</v>
      </c>
      <c r="D29" s="463">
        <v>5534.73899201099</v>
      </c>
      <c r="E29" s="464">
        <v>5534.73899201099</v>
      </c>
      <c r="F29" s="55"/>
      <c r="G29" s="465">
        <v>5513.83840017943</v>
      </c>
      <c r="H29" s="465">
        <v>5513.83840017943</v>
      </c>
      <c r="I29" s="465">
        <v>5513.83840017943</v>
      </c>
      <c r="J29" s="491">
        <v>5513.83840017943</v>
      </c>
    </row>
    <row r="30" ht="12.75" customHeight="1" spans="1:10">
      <c r="A30" s="466" t="s">
        <v>30</v>
      </c>
      <c r="B30" s="467"/>
      <c r="C30" s="467"/>
      <c r="D30" s="467"/>
      <c r="E30" s="467"/>
      <c r="F30" s="467"/>
      <c r="G30" s="467"/>
      <c r="H30" s="467"/>
      <c r="I30" s="467"/>
      <c r="J30" s="492"/>
    </row>
    <row r="31" ht="12.75" customHeight="1" spans="1:10">
      <c r="A31" s="468" t="s">
        <v>31</v>
      </c>
      <c r="B31" s="469"/>
      <c r="C31" s="469"/>
      <c r="D31" s="469"/>
      <c r="E31" s="469"/>
      <c r="F31" s="469"/>
      <c r="G31" s="469"/>
      <c r="H31" s="469"/>
      <c r="I31" s="469"/>
      <c r="J31" s="493"/>
    </row>
    <row r="32" ht="12.75" customHeight="1" spans="1:10">
      <c r="A32" s="468" t="s">
        <v>32</v>
      </c>
      <c r="B32" s="469"/>
      <c r="C32" s="469"/>
      <c r="D32" s="469"/>
      <c r="E32" s="469"/>
      <c r="F32" s="469"/>
      <c r="G32" s="469"/>
      <c r="H32" s="469"/>
      <c r="I32" s="469"/>
      <c r="J32" s="493"/>
    </row>
    <row r="33" ht="12.75" customHeight="1" spans="1:10">
      <c r="A33" s="468" t="s">
        <v>33</v>
      </c>
      <c r="B33" s="469"/>
      <c r="C33" s="469"/>
      <c r="D33" s="469"/>
      <c r="E33" s="469"/>
      <c r="F33" s="469"/>
      <c r="G33" s="469"/>
      <c r="H33" s="469"/>
      <c r="I33" s="469"/>
      <c r="J33" s="493"/>
    </row>
    <row r="34" ht="12.75" customHeight="1" spans="1:10">
      <c r="A34" s="468" t="s">
        <v>34</v>
      </c>
      <c r="B34" s="469"/>
      <c r="C34" s="469"/>
      <c r="D34" s="469"/>
      <c r="E34" s="469"/>
      <c r="F34" s="469"/>
      <c r="G34" s="469"/>
      <c r="H34" s="469"/>
      <c r="I34" s="469"/>
      <c r="J34" s="493"/>
    </row>
    <row r="35" ht="12.75" customHeight="1" spans="1:10">
      <c r="A35" s="468" t="s">
        <v>35</v>
      </c>
      <c r="B35" s="469"/>
      <c r="C35" s="469"/>
      <c r="D35" s="469"/>
      <c r="E35" s="469"/>
      <c r="F35" s="469"/>
      <c r="G35" s="469"/>
      <c r="H35" s="469"/>
      <c r="I35" s="469"/>
      <c r="J35" s="493"/>
    </row>
    <row r="36" ht="12.75" customHeight="1" spans="1:10">
      <c r="A36" s="468" t="s">
        <v>36</v>
      </c>
      <c r="B36" s="469"/>
      <c r="C36" s="469"/>
      <c r="D36" s="469"/>
      <c r="E36" s="469"/>
      <c r="F36" s="469"/>
      <c r="G36" s="469"/>
      <c r="H36" s="469"/>
      <c r="I36" s="469"/>
      <c r="J36" s="493"/>
    </row>
    <row r="37" ht="12.75" customHeight="1" spans="1:10">
      <c r="A37" s="468" t="s">
        <v>37</v>
      </c>
      <c r="B37" s="469"/>
      <c r="C37" s="469"/>
      <c r="D37" s="469"/>
      <c r="E37" s="469"/>
      <c r="F37" s="469"/>
      <c r="G37" s="469"/>
      <c r="H37" s="469"/>
      <c r="I37" s="469"/>
      <c r="J37" s="493"/>
    </row>
    <row r="38" ht="12.75" customHeight="1" spans="1:10">
      <c r="A38" s="470" t="s">
        <v>38</v>
      </c>
      <c r="B38" s="471"/>
      <c r="C38" s="471"/>
      <c r="D38" s="471"/>
      <c r="E38" s="471"/>
      <c r="F38" s="471"/>
      <c r="G38" s="471"/>
      <c r="H38" s="471"/>
      <c r="I38" s="471"/>
      <c r="J38" s="494"/>
    </row>
    <row r="39" ht="12.75" customHeight="1" spans="1:10">
      <c r="A39" s="472" t="s">
        <v>39</v>
      </c>
      <c r="B39" s="473"/>
      <c r="C39" s="473"/>
      <c r="D39" s="473"/>
      <c r="E39" s="473"/>
      <c r="F39" s="473"/>
      <c r="G39" s="473"/>
      <c r="H39" s="473"/>
      <c r="I39" s="473"/>
      <c r="J39" s="495"/>
    </row>
    <row r="40" ht="12.75" customHeight="1" spans="1:10">
      <c r="A40" s="474"/>
      <c r="B40" s="474"/>
      <c r="C40" s="474"/>
      <c r="D40" s="474"/>
      <c r="E40" s="474"/>
      <c r="F40" s="474"/>
      <c r="G40" s="474"/>
      <c r="H40" s="474"/>
      <c r="I40" s="474"/>
      <c r="J40" s="474"/>
    </row>
    <row r="41" ht="201.75" customHeight="1" spans="1:10">
      <c r="A41" s="60" t="s">
        <v>40</v>
      </c>
      <c r="B41" s="61"/>
      <c r="C41" s="61"/>
      <c r="D41" s="61"/>
      <c r="E41" s="61"/>
      <c r="F41" s="61"/>
      <c r="G41" s="61"/>
      <c r="H41" s="61"/>
      <c r="I41" s="61"/>
      <c r="J41" s="69"/>
    </row>
    <row r="42" ht="12.75" customHeight="1" spans="1:6">
      <c r="A42" s="475"/>
      <c r="B42" s="476"/>
      <c r="C42" s="476"/>
      <c r="D42" s="476"/>
      <c r="E42" s="476"/>
      <c r="F42" s="397"/>
    </row>
    <row r="43" spans="6:6">
      <c r="F43" s="477"/>
    </row>
    <row r="44" spans="6:6">
      <c r="F44" s="477"/>
    </row>
    <row r="45" spans="6:6">
      <c r="F45" s="477"/>
    </row>
    <row r="46" spans="6:6">
      <c r="F46" s="477"/>
    </row>
    <row r="47" spans="6:6">
      <c r="F47" s="477"/>
    </row>
    <row r="48" spans="6:6">
      <c r="F48" s="477"/>
    </row>
    <row r="49" spans="6:6">
      <c r="F49" s="477"/>
    </row>
  </sheetData>
  <mergeCells count="21">
    <mergeCell ref="A1:J1"/>
    <mergeCell ref="A2:J2"/>
    <mergeCell ref="B3:E3"/>
    <mergeCell ref="G3:J3"/>
    <mergeCell ref="B4:D4"/>
    <mergeCell ref="G4:I4"/>
    <mergeCell ref="A30:J30"/>
    <mergeCell ref="A31:J31"/>
    <mergeCell ref="A32:J32"/>
    <mergeCell ref="A33:J33"/>
    <mergeCell ref="A34:J34"/>
    <mergeCell ref="A35:J35"/>
    <mergeCell ref="A36:J36"/>
    <mergeCell ref="A37:J37"/>
    <mergeCell ref="A38:J38"/>
    <mergeCell ref="A39:J39"/>
    <mergeCell ref="A40:J40"/>
    <mergeCell ref="A41:J41"/>
    <mergeCell ref="A3:A5"/>
    <mergeCell ref="E4:E5"/>
    <mergeCell ref="J4:J5"/>
  </mergeCells>
  <printOptions horizontalCentered="1"/>
  <pageMargins left="0.25" right="0.25" top="0.75" bottom="0.75" header="0.3" footer="0.3"/>
  <pageSetup paperSize="9" scale="74"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51"/>
  <sheetViews>
    <sheetView tabSelected="1" topLeftCell="A23" workbookViewId="0">
      <selection activeCell="A1" sqref="A1:H46"/>
    </sheetView>
  </sheetViews>
  <sheetFormatPr defaultColWidth="9" defaultRowHeight="13.2"/>
  <cols>
    <col min="1" max="1" width="15.712962962963" customWidth="1"/>
    <col min="2" max="4" width="10.712962962963" customWidth="1"/>
    <col min="5" max="5" width="9" customWidth="1"/>
    <col min="6" max="6" width="9.42592592592593" customWidth="1"/>
    <col min="7" max="7" width="8.85185185185185" customWidth="1"/>
    <col min="8" max="8" width="16.1388888888889" customWidth="1"/>
  </cols>
  <sheetData>
    <row r="1" s="1" customFormat="1" ht="19.5" customHeight="1" spans="1:8">
      <c r="A1" s="227" t="s">
        <v>305</v>
      </c>
      <c r="B1" s="228"/>
      <c r="C1" s="228"/>
      <c r="D1" s="228"/>
      <c r="E1" s="228"/>
      <c r="F1" s="228"/>
      <c r="G1" s="228"/>
      <c r="H1" s="229"/>
    </row>
    <row r="2" s="1" customFormat="1" ht="12.75" customHeight="1" spans="1:8">
      <c r="A2" s="230" t="s">
        <v>295</v>
      </c>
      <c r="B2" s="231"/>
      <c r="C2" s="231"/>
      <c r="D2" s="231"/>
      <c r="E2" s="231"/>
      <c r="F2" s="231"/>
      <c r="G2" s="231"/>
      <c r="H2" s="232"/>
    </row>
    <row r="3" s="1" customFormat="1" ht="13.5" customHeight="1" spans="1:8">
      <c r="A3" s="233"/>
      <c r="B3" s="234" t="s">
        <v>296</v>
      </c>
      <c r="C3" s="235"/>
      <c r="D3" s="235"/>
      <c r="E3" s="235"/>
      <c r="F3" s="235"/>
      <c r="G3" s="235"/>
      <c r="H3" s="236" t="s">
        <v>297</v>
      </c>
    </row>
    <row r="4" s="1" customFormat="1" ht="13.5" customHeight="1" spans="1:8">
      <c r="A4" s="237"/>
      <c r="B4" s="234" t="s">
        <v>298</v>
      </c>
      <c r="C4" s="234"/>
      <c r="D4" s="238" t="s">
        <v>299</v>
      </c>
      <c r="E4" s="238" t="s">
        <v>300</v>
      </c>
      <c r="F4" s="238" t="s">
        <v>301</v>
      </c>
      <c r="G4" s="238" t="s">
        <v>52</v>
      </c>
      <c r="H4" s="236"/>
    </row>
    <row r="5" s="96" customFormat="1" ht="38.25" customHeight="1" spans="1:9">
      <c r="A5" s="239"/>
      <c r="B5" s="238" t="s">
        <v>302</v>
      </c>
      <c r="C5" s="238" t="s">
        <v>303</v>
      </c>
      <c r="D5" s="238"/>
      <c r="E5" s="238"/>
      <c r="F5" s="238"/>
      <c r="G5" s="238"/>
      <c r="H5" s="240"/>
      <c r="I5" s="257"/>
    </row>
    <row r="6" s="96" customFormat="1" ht="12.75" customHeight="1" spans="1:8">
      <c r="A6" s="241"/>
      <c r="B6" s="20"/>
      <c r="C6" s="20"/>
      <c r="D6" s="20"/>
      <c r="E6" s="20"/>
      <c r="F6" s="20"/>
      <c r="G6" s="20"/>
      <c r="H6" s="242"/>
    </row>
    <row r="7" s="1" customFormat="1" ht="12.75" customHeight="1" spans="1:8">
      <c r="A7" s="243" t="s">
        <v>52</v>
      </c>
      <c r="B7" s="244">
        <v>37.7228346472596</v>
      </c>
      <c r="C7" s="244">
        <v>23.9889928139597</v>
      </c>
      <c r="D7" s="244">
        <v>12.0668716929815</v>
      </c>
      <c r="E7" s="244">
        <v>26.0646075851194</v>
      </c>
      <c r="F7" s="244">
        <v>0.151323910023541</v>
      </c>
      <c r="G7" s="244">
        <v>100</v>
      </c>
      <c r="H7" s="245">
        <v>146815.781840674</v>
      </c>
    </row>
    <row r="8" s="1" customFormat="1" ht="12.75" customHeight="1" spans="1:8">
      <c r="A8" s="246"/>
      <c r="B8" s="22"/>
      <c r="C8" s="22"/>
      <c r="D8" s="247"/>
      <c r="E8" s="22"/>
      <c r="F8" s="244"/>
      <c r="G8" s="22"/>
      <c r="H8" s="242"/>
    </row>
    <row r="9" s="1" customFormat="1" ht="12.75" customHeight="1" spans="1:8">
      <c r="A9" s="243" t="s">
        <v>85</v>
      </c>
      <c r="B9" s="22"/>
      <c r="C9" s="22"/>
      <c r="D9" s="247"/>
      <c r="E9" s="22"/>
      <c r="F9" s="244"/>
      <c r="G9" s="22"/>
      <c r="H9" s="245"/>
    </row>
    <row r="10" s="1" customFormat="1" ht="12.75" customHeight="1" spans="1:8">
      <c r="A10" s="248" t="s">
        <v>86</v>
      </c>
      <c r="B10" s="244">
        <v>7.74450130429204</v>
      </c>
      <c r="C10" s="244">
        <v>7.45513377902584</v>
      </c>
      <c r="D10" s="244">
        <v>57.8849086995566</v>
      </c>
      <c r="E10" s="244">
        <v>26.6303650592277</v>
      </c>
      <c r="F10" s="244">
        <v>0.285091157897738</v>
      </c>
      <c r="G10" s="244">
        <v>100</v>
      </c>
      <c r="H10" s="245">
        <v>1225.69982617264</v>
      </c>
    </row>
    <row r="11" s="1" customFormat="1" ht="12.75" customHeight="1" spans="1:8">
      <c r="A11" s="248" t="s">
        <v>87</v>
      </c>
      <c r="B11" s="244">
        <v>55.7428494575451</v>
      </c>
      <c r="C11" s="244">
        <v>19.2546452814068</v>
      </c>
      <c r="D11" s="244">
        <v>6.73941593135058</v>
      </c>
      <c r="E11" s="244">
        <v>18.2230051529264</v>
      </c>
      <c r="F11" s="244">
        <v>0.0400841767712196</v>
      </c>
      <c r="G11" s="244">
        <v>100</v>
      </c>
      <c r="H11" s="245">
        <v>4063.29678348349</v>
      </c>
    </row>
    <row r="12" s="1" customFormat="1" ht="12.75" customHeight="1" spans="1:8">
      <c r="A12" s="248" t="s">
        <v>88</v>
      </c>
      <c r="B12" s="244">
        <v>21.2159507849315</v>
      </c>
      <c r="C12" s="244">
        <v>9.17650004321818</v>
      </c>
      <c r="D12" s="244">
        <v>54.6686656314176</v>
      </c>
      <c r="E12" s="244">
        <v>14.9388835404328</v>
      </c>
      <c r="F12" s="244">
        <v>0</v>
      </c>
      <c r="G12" s="244">
        <v>100</v>
      </c>
      <c r="H12" s="245">
        <v>2815.15052216789</v>
      </c>
    </row>
    <row r="13" s="1" customFormat="1" ht="12.75" customHeight="1" spans="1:8">
      <c r="A13" s="248" t="s">
        <v>89</v>
      </c>
      <c r="B13" s="244">
        <v>28.8052481611557</v>
      </c>
      <c r="C13" s="244">
        <v>12.6300443973229</v>
      </c>
      <c r="D13" s="244">
        <v>32.0477989088419</v>
      </c>
      <c r="E13" s="244">
        <v>26.5169085326795</v>
      </c>
      <c r="F13" s="244">
        <v>0</v>
      </c>
      <c r="G13" s="244">
        <v>100</v>
      </c>
      <c r="H13" s="245">
        <v>1496.19448780721</v>
      </c>
    </row>
    <row r="14" s="1" customFormat="1" ht="12.75" customHeight="1" spans="1:8">
      <c r="A14" s="248" t="s">
        <v>90</v>
      </c>
      <c r="B14" s="244">
        <v>50.7823899886887</v>
      </c>
      <c r="C14" s="244">
        <v>31.1312275953511</v>
      </c>
      <c r="D14" s="244">
        <v>2.36579423092038</v>
      </c>
      <c r="E14" s="244">
        <v>15.7205881850398</v>
      </c>
      <c r="F14" s="244">
        <v>0</v>
      </c>
      <c r="G14" s="244">
        <v>100</v>
      </c>
      <c r="H14" s="245">
        <v>8568.35272119987</v>
      </c>
    </row>
    <row r="15" s="1" customFormat="1" ht="12.75" customHeight="1" spans="1:8">
      <c r="A15" s="248" t="s">
        <v>91</v>
      </c>
      <c r="B15" s="244">
        <v>13.8597941662793</v>
      </c>
      <c r="C15" s="244">
        <v>14.6299053211959</v>
      </c>
      <c r="D15" s="244">
        <v>49.6282577099381</v>
      </c>
      <c r="E15" s="244">
        <v>21.6878600471923</v>
      </c>
      <c r="F15" s="244">
        <v>0.194182755394456</v>
      </c>
      <c r="G15" s="244">
        <v>100</v>
      </c>
      <c r="H15" s="245">
        <v>614.477674328981</v>
      </c>
    </row>
    <row r="16" s="1" customFormat="1" ht="12.75" customHeight="1" spans="1:8">
      <c r="A16" s="248" t="s">
        <v>92</v>
      </c>
      <c r="B16" s="244">
        <v>68.9749523352108</v>
      </c>
      <c r="C16" s="244">
        <v>0.558151042803707</v>
      </c>
      <c r="D16" s="244">
        <v>18.7486355499279</v>
      </c>
      <c r="E16" s="244">
        <v>11.275815395363</v>
      </c>
      <c r="F16" s="244">
        <v>0.442445676694464</v>
      </c>
      <c r="G16" s="244">
        <v>100</v>
      </c>
      <c r="H16" s="245">
        <v>4832.7692680668</v>
      </c>
    </row>
    <row r="17" s="1" customFormat="1" ht="12.75" customHeight="1" spans="1:8">
      <c r="A17" s="248" t="s">
        <v>93</v>
      </c>
      <c r="B17" s="244">
        <v>65.3432529502309</v>
      </c>
      <c r="C17" s="244">
        <v>22.8763468445356</v>
      </c>
      <c r="D17" s="244">
        <v>0.422780913288866</v>
      </c>
      <c r="E17" s="244">
        <v>11.3576192919446</v>
      </c>
      <c r="F17" s="244">
        <v>0</v>
      </c>
      <c r="G17" s="244">
        <v>100</v>
      </c>
      <c r="H17" s="245">
        <v>11016.6766253977</v>
      </c>
    </row>
    <row r="18" s="1" customFormat="1" ht="12.75" customHeight="1" spans="1:8">
      <c r="A18" s="248" t="s">
        <v>94</v>
      </c>
      <c r="B18" s="244">
        <v>8.06629834254142</v>
      </c>
      <c r="C18" s="244">
        <v>0.872138910812942</v>
      </c>
      <c r="D18" s="244">
        <v>32.1004340962904</v>
      </c>
      <c r="E18" s="244">
        <v>57.3293212312548</v>
      </c>
      <c r="F18" s="244">
        <v>1.63180741910023</v>
      </c>
      <c r="G18" s="244">
        <v>100</v>
      </c>
      <c r="H18" s="245">
        <v>2534.42317603716</v>
      </c>
    </row>
    <row r="19" s="1" customFormat="1" ht="12.75" customHeight="1" spans="1:8">
      <c r="A19" s="248" t="s">
        <v>95</v>
      </c>
      <c r="B19" s="244">
        <v>28.0152987017652</v>
      </c>
      <c r="C19" s="244">
        <v>3.76901115081432</v>
      </c>
      <c r="D19" s="244">
        <v>48.6757285737374</v>
      </c>
      <c r="E19" s="244">
        <v>19.5399615736834</v>
      </c>
      <c r="F19" s="244">
        <v>0</v>
      </c>
      <c r="G19" s="244">
        <v>100</v>
      </c>
      <c r="H19" s="245">
        <v>1568.18802426435</v>
      </c>
    </row>
    <row r="20" s="1" customFormat="1" ht="12.75" customHeight="1" spans="1:8">
      <c r="A20" s="248" t="s">
        <v>96</v>
      </c>
      <c r="B20" s="244">
        <v>22.7276379486974</v>
      </c>
      <c r="C20" s="244">
        <v>17.155454673282</v>
      </c>
      <c r="D20" s="244">
        <v>12.5665387782978</v>
      </c>
      <c r="E20" s="244">
        <v>47.2822047686962</v>
      </c>
      <c r="F20" s="244">
        <v>0.268163831026656</v>
      </c>
      <c r="G20" s="244">
        <v>100</v>
      </c>
      <c r="H20" s="245">
        <v>2070.63897435342</v>
      </c>
    </row>
    <row r="21" s="1" customFormat="1" ht="12.75" customHeight="1" spans="1:8">
      <c r="A21" s="248" t="s">
        <v>97</v>
      </c>
      <c r="B21" s="244">
        <v>18.8249043773906</v>
      </c>
      <c r="C21" s="244">
        <v>15.5907352316192</v>
      </c>
      <c r="D21" s="244">
        <v>23.2915427114322</v>
      </c>
      <c r="E21" s="244">
        <v>42.2928176795581</v>
      </c>
      <c r="F21" s="244">
        <v>0</v>
      </c>
      <c r="G21" s="244">
        <v>100</v>
      </c>
      <c r="H21" s="245">
        <v>889.305298752712</v>
      </c>
    </row>
    <row r="22" s="1" customFormat="1" ht="12.75" customHeight="1" spans="1:8">
      <c r="A22" s="248" t="s">
        <v>98</v>
      </c>
      <c r="B22" s="244">
        <v>26.0265285631242</v>
      </c>
      <c r="C22" s="244">
        <v>15.3648998573165</v>
      </c>
      <c r="D22" s="244">
        <v>16.2712043544892</v>
      </c>
      <c r="E22" s="244">
        <v>41.2064683189769</v>
      </c>
      <c r="F22" s="244">
        <v>1.13089890609311</v>
      </c>
      <c r="G22" s="244">
        <v>100</v>
      </c>
      <c r="H22" s="245">
        <v>660.639598150711</v>
      </c>
    </row>
    <row r="23" s="1" customFormat="1" ht="12.75" customHeight="1" spans="1:8">
      <c r="A23" s="248" t="s">
        <v>99</v>
      </c>
      <c r="B23" s="244">
        <v>21.6994790442132</v>
      </c>
      <c r="C23" s="244">
        <v>10.7940554118768</v>
      </c>
      <c r="D23" s="244">
        <v>43.6018957345972</v>
      </c>
      <c r="E23" s="244">
        <v>23.4442478314133</v>
      </c>
      <c r="F23" s="244">
        <v>0.460321977899595</v>
      </c>
      <c r="G23" s="244">
        <v>100</v>
      </c>
      <c r="H23" s="245">
        <v>1714.81207993319</v>
      </c>
    </row>
    <row r="24" s="1" customFormat="1" ht="12.75" customHeight="1" spans="1:8">
      <c r="A24" s="248" t="s">
        <v>100</v>
      </c>
      <c r="B24" s="244">
        <v>52.0469744674005</v>
      </c>
      <c r="C24" s="244">
        <v>16.0099280674741</v>
      </c>
      <c r="D24" s="244">
        <v>6.73637763427021</v>
      </c>
      <c r="E24" s="244">
        <v>24.681819226438</v>
      </c>
      <c r="F24" s="244">
        <v>0.52490060441707</v>
      </c>
      <c r="G24" s="244">
        <v>100</v>
      </c>
      <c r="H24" s="245">
        <v>3157.10652769921</v>
      </c>
    </row>
    <row r="25" s="1" customFormat="1" ht="12.75" customHeight="1" spans="1:8">
      <c r="A25" s="248" t="s">
        <v>101</v>
      </c>
      <c r="B25" s="244">
        <v>37.6212264385537</v>
      </c>
      <c r="C25" s="244">
        <v>23.9866713084995</v>
      </c>
      <c r="D25" s="244">
        <v>31.5599045108669</v>
      </c>
      <c r="E25" s="244">
        <v>6.57233799174417</v>
      </c>
      <c r="F25" s="244">
        <v>0.259859750335704</v>
      </c>
      <c r="G25" s="244">
        <v>100</v>
      </c>
      <c r="H25" s="245">
        <v>2393.94958117523</v>
      </c>
    </row>
    <row r="26" s="1" customFormat="1" ht="12.75" customHeight="1" spans="1:8">
      <c r="A26" s="248" t="s">
        <v>102</v>
      </c>
      <c r="B26" s="244">
        <v>16.4239083756536</v>
      </c>
      <c r="C26" s="244">
        <v>37.0827243035393</v>
      </c>
      <c r="D26" s="244">
        <v>11.4782581288241</v>
      </c>
      <c r="E26" s="244">
        <v>34.7456258199742</v>
      </c>
      <c r="F26" s="244">
        <v>0.269483372009189</v>
      </c>
      <c r="G26" s="244">
        <v>100</v>
      </c>
      <c r="H26" s="245">
        <v>7917.15613447011</v>
      </c>
    </row>
    <row r="27" s="1" customFormat="1" ht="12.75" customHeight="1" spans="1:8">
      <c r="A27" s="248" t="s">
        <v>103</v>
      </c>
      <c r="B27" s="244">
        <v>48.5540070945043</v>
      </c>
      <c r="C27" s="244">
        <v>20.3952549181098</v>
      </c>
      <c r="D27" s="244">
        <v>8.10774688080221</v>
      </c>
      <c r="E27" s="244">
        <v>22.9429911065837</v>
      </c>
      <c r="F27" s="244">
        <v>0</v>
      </c>
      <c r="G27" s="244">
        <v>100</v>
      </c>
      <c r="H27" s="245">
        <v>9093.80238206112</v>
      </c>
    </row>
    <row r="28" s="1" customFormat="1" ht="12.75" customHeight="1" spans="1:8">
      <c r="A28" s="248" t="s">
        <v>104</v>
      </c>
      <c r="B28" s="244">
        <v>31.2237696687677</v>
      </c>
      <c r="C28" s="244">
        <v>33.6890554681858</v>
      </c>
      <c r="D28" s="244">
        <v>3.82391034070658</v>
      </c>
      <c r="E28" s="244">
        <v>31.2232158300192</v>
      </c>
      <c r="F28" s="244">
        <v>0.0283271238365765</v>
      </c>
      <c r="G28" s="244">
        <v>100</v>
      </c>
      <c r="H28" s="245">
        <v>12165.5054904015</v>
      </c>
    </row>
    <row r="29" s="1" customFormat="1" ht="12.75" customHeight="1" spans="1:8">
      <c r="A29" s="248" t="s">
        <v>105</v>
      </c>
      <c r="B29" s="244">
        <v>36.4988165318501</v>
      </c>
      <c r="C29" s="244">
        <v>39.8247620123193</v>
      </c>
      <c r="D29" s="244">
        <v>3.1640715068867</v>
      </c>
      <c r="E29" s="244">
        <v>20.5123499489438</v>
      </c>
      <c r="F29" s="244">
        <v>0</v>
      </c>
      <c r="G29" s="244">
        <v>100</v>
      </c>
      <c r="H29" s="245">
        <v>10425.3020368616</v>
      </c>
    </row>
    <row r="30" s="1" customFormat="1" ht="12.75" customHeight="1" spans="1:8">
      <c r="A30" s="248" t="s">
        <v>106</v>
      </c>
      <c r="B30" s="244">
        <v>15.4876094193071</v>
      </c>
      <c r="C30" s="244">
        <v>50.9495746517076</v>
      </c>
      <c r="D30" s="244">
        <v>9.40944396498582</v>
      </c>
      <c r="E30" s="244">
        <v>24.058685735421</v>
      </c>
      <c r="F30" s="244">
        <v>0</v>
      </c>
      <c r="G30" s="244">
        <v>100</v>
      </c>
      <c r="H30" s="245">
        <v>5063.96319755385</v>
      </c>
    </row>
    <row r="31" s="1" customFormat="1" ht="12.75" customHeight="1" spans="1:8">
      <c r="A31" s="248" t="s">
        <v>107</v>
      </c>
      <c r="B31" s="244">
        <v>23.7606540267873</v>
      </c>
      <c r="C31" s="244">
        <v>5.85639607803647</v>
      </c>
      <c r="D31" s="244">
        <v>26.5080425886425</v>
      </c>
      <c r="E31" s="244">
        <v>43.4730067471689</v>
      </c>
      <c r="F31" s="244">
        <v>0.33781618771228</v>
      </c>
      <c r="G31" s="244">
        <v>100</v>
      </c>
      <c r="H31" s="245">
        <v>2593.75301023083</v>
      </c>
    </row>
    <row r="32" s="1" customFormat="1" ht="12.75" customHeight="1" spans="1:8">
      <c r="A32" s="248" t="s">
        <v>108</v>
      </c>
      <c r="B32" s="244">
        <v>36.1381152039479</v>
      </c>
      <c r="C32" s="244">
        <v>13.598036345674</v>
      </c>
      <c r="D32" s="244">
        <v>8.08904496540783</v>
      </c>
      <c r="E32" s="244">
        <v>42.0528377421495</v>
      </c>
      <c r="F32" s="244">
        <v>0.121965742820653</v>
      </c>
      <c r="G32" s="244">
        <v>100</v>
      </c>
      <c r="H32" s="245">
        <v>2048.73454231051</v>
      </c>
    </row>
    <row r="33" s="1" customFormat="1" ht="12.75" customHeight="1" spans="1:8">
      <c r="A33" s="248" t="s">
        <v>109</v>
      </c>
      <c r="B33" s="244">
        <v>14.9785218387329</v>
      </c>
      <c r="C33" s="244">
        <v>0.622871889043202</v>
      </c>
      <c r="D33" s="244">
        <v>7.87413879732114</v>
      </c>
      <c r="E33" s="244">
        <v>76.5244674749027</v>
      </c>
      <c r="F33" s="244">
        <v>0</v>
      </c>
      <c r="G33" s="244">
        <v>100</v>
      </c>
      <c r="H33" s="245">
        <v>249.490412858517</v>
      </c>
    </row>
    <row r="34" s="1" customFormat="1" ht="12.75" customHeight="1" spans="1:8">
      <c r="A34" s="248" t="s">
        <v>110</v>
      </c>
      <c r="B34" s="244">
        <v>68.5235660891639</v>
      </c>
      <c r="C34" s="244">
        <v>8.97371407180373</v>
      </c>
      <c r="D34" s="244">
        <v>1.37454230665746</v>
      </c>
      <c r="E34" s="244">
        <v>20.9207288778665</v>
      </c>
      <c r="F34" s="244">
        <v>0.207448654508303</v>
      </c>
      <c r="G34" s="244">
        <v>100</v>
      </c>
      <c r="H34" s="245">
        <v>3642.73866357487</v>
      </c>
    </row>
    <row r="35" s="1" customFormat="1" ht="12.75" customHeight="1" spans="1:8">
      <c r="A35" s="248" t="s">
        <v>111</v>
      </c>
      <c r="B35" s="244">
        <v>39.6664860634519</v>
      </c>
      <c r="C35" s="244">
        <v>29.9472545995934</v>
      </c>
      <c r="D35" s="244">
        <v>11.3877273169309</v>
      </c>
      <c r="E35" s="244">
        <v>18.9985320200238</v>
      </c>
      <c r="F35" s="244">
        <v>0</v>
      </c>
      <c r="G35" s="244">
        <v>100</v>
      </c>
      <c r="H35" s="245">
        <v>7475.56883433238</v>
      </c>
    </row>
    <row r="36" s="1" customFormat="1" ht="12.75" customHeight="1" spans="1:8">
      <c r="A36" s="248" t="s">
        <v>112</v>
      </c>
      <c r="B36" s="244">
        <v>7.98460933550525</v>
      </c>
      <c r="C36" s="244">
        <v>7.49031062180531</v>
      </c>
      <c r="D36" s="244">
        <v>12.7338089086109</v>
      </c>
      <c r="E36" s="244">
        <v>71.7912711340784</v>
      </c>
      <c r="F36" s="244">
        <v>0</v>
      </c>
      <c r="G36" s="244">
        <v>100</v>
      </c>
      <c r="H36" s="245">
        <v>688.699324236867</v>
      </c>
    </row>
    <row r="37" s="1" customFormat="1" ht="12.75" customHeight="1" spans="1:8">
      <c r="A37" s="248" t="s">
        <v>113</v>
      </c>
      <c r="B37" s="244">
        <v>13.9579271139428</v>
      </c>
      <c r="C37" s="244">
        <v>11.8597753549556</v>
      </c>
      <c r="D37" s="244">
        <v>43.3553950512179</v>
      </c>
      <c r="E37" s="244">
        <v>30.7815889929421</v>
      </c>
      <c r="F37" s="244">
        <v>0.0453134869414769</v>
      </c>
      <c r="G37" s="244">
        <v>100</v>
      </c>
      <c r="H37" s="245">
        <v>2066.92291411378</v>
      </c>
    </row>
    <row r="38" s="1" customFormat="1" ht="12.75" customHeight="1" spans="1:8">
      <c r="A38" s="248" t="s">
        <v>114</v>
      </c>
      <c r="B38" s="244">
        <v>28.0297788064616</v>
      </c>
      <c r="C38" s="244">
        <v>15.0015509795032</v>
      </c>
      <c r="D38" s="244">
        <v>14.1425469469565</v>
      </c>
      <c r="E38" s="244">
        <v>42.7115893960724</v>
      </c>
      <c r="F38" s="244">
        <v>0.114533871006228</v>
      </c>
      <c r="G38" s="244">
        <v>100</v>
      </c>
      <c r="H38" s="245">
        <v>1658.97610754844</v>
      </c>
    </row>
    <row r="39" s="1" customFormat="1" ht="12.75" customHeight="1" spans="1:8">
      <c r="A39" s="248" t="s">
        <v>115</v>
      </c>
      <c r="B39" s="244">
        <v>10.4696137808721</v>
      </c>
      <c r="C39" s="244">
        <v>28.8560593196355</v>
      </c>
      <c r="D39" s="244">
        <v>14.129922076942</v>
      </c>
      <c r="E39" s="244">
        <v>46.1142242599196</v>
      </c>
      <c r="F39" s="244">
        <v>0.430180562630894</v>
      </c>
      <c r="G39" s="244">
        <v>100</v>
      </c>
      <c r="H39" s="245">
        <v>2451.96701509281</v>
      </c>
    </row>
    <row r="40" s="1" customFormat="1" ht="12.75" customHeight="1" spans="1:8">
      <c r="A40" s="248" t="s">
        <v>116</v>
      </c>
      <c r="B40" s="244">
        <v>58.5134993079524</v>
      </c>
      <c r="C40" s="244">
        <v>2.33763162044256</v>
      </c>
      <c r="D40" s="244">
        <v>19.6729856159223</v>
      </c>
      <c r="E40" s="244">
        <v>19.4758834556827</v>
      </c>
      <c r="F40" s="244">
        <v>0</v>
      </c>
      <c r="G40" s="244">
        <v>100</v>
      </c>
      <c r="H40" s="245">
        <v>5545.93804099076</v>
      </c>
    </row>
    <row r="41" s="1" customFormat="1" ht="12.75" customHeight="1" spans="1:8">
      <c r="A41" s="248" t="s">
        <v>117</v>
      </c>
      <c r="B41" s="244">
        <v>45.6144521036368</v>
      </c>
      <c r="C41" s="244">
        <v>3.77466127882101</v>
      </c>
      <c r="D41" s="244">
        <v>37.6087473258854</v>
      </c>
      <c r="E41" s="244">
        <v>13.0021392916568</v>
      </c>
      <c r="F41" s="244">
        <v>0</v>
      </c>
      <c r="G41" s="244">
        <v>100</v>
      </c>
      <c r="H41" s="245">
        <v>1607.79051767281</v>
      </c>
    </row>
    <row r="42" s="1" customFormat="1" ht="12.75" customHeight="1" spans="1:8">
      <c r="A42" s="248" t="s">
        <v>118</v>
      </c>
      <c r="B42" s="244">
        <v>16.9816465104466</v>
      </c>
      <c r="C42" s="244">
        <v>33.7373292199207</v>
      </c>
      <c r="D42" s="244">
        <v>5.3148179964294</v>
      </c>
      <c r="E42" s="244">
        <v>43.9662062732033</v>
      </c>
      <c r="F42" s="244">
        <v>0</v>
      </c>
      <c r="G42" s="244">
        <v>100</v>
      </c>
      <c r="H42" s="245">
        <v>5054.39822154605</v>
      </c>
    </row>
    <row r="43" s="1" customFormat="1" ht="12.75" customHeight="1" spans="1:8">
      <c r="A43" s="248" t="s">
        <v>119</v>
      </c>
      <c r="B43" s="244">
        <v>47.3002698451269</v>
      </c>
      <c r="C43" s="244">
        <v>32.9313365646541</v>
      </c>
      <c r="D43" s="244">
        <v>10.0149629762255</v>
      </c>
      <c r="E43" s="244">
        <v>9.75343061399359</v>
      </c>
      <c r="F43" s="244">
        <v>0</v>
      </c>
      <c r="G43" s="244">
        <v>100</v>
      </c>
      <c r="H43" s="245">
        <v>2853.82528109722</v>
      </c>
    </row>
    <row r="44" s="1" customFormat="1" ht="12.75" customHeight="1" spans="1:8">
      <c r="A44" s="248" t="s">
        <v>120</v>
      </c>
      <c r="B44" s="244">
        <v>25.1163027057992</v>
      </c>
      <c r="C44" s="244">
        <v>33.9409870600247</v>
      </c>
      <c r="D44" s="244">
        <v>6.02556580631153</v>
      </c>
      <c r="E44" s="244">
        <v>34.2163253426714</v>
      </c>
      <c r="F44" s="244">
        <v>0.700819085193175</v>
      </c>
      <c r="G44" s="244">
        <v>100</v>
      </c>
      <c r="H44" s="245">
        <v>6386.6782710625</v>
      </c>
    </row>
    <row r="45" s="1" customFormat="1" ht="12.75" customHeight="1" spans="1:8">
      <c r="A45" s="248" t="s">
        <v>121</v>
      </c>
      <c r="B45" s="244">
        <v>35.1333277605952</v>
      </c>
      <c r="C45" s="244">
        <v>24.1200222424941</v>
      </c>
      <c r="D45" s="244">
        <v>4.11122700791208</v>
      </c>
      <c r="E45" s="244">
        <v>36.555102871535</v>
      </c>
      <c r="F45" s="244">
        <v>0.0803201174636288</v>
      </c>
      <c r="G45" s="244">
        <v>100</v>
      </c>
      <c r="H45" s="245">
        <v>7292.98580826896</v>
      </c>
    </row>
    <row r="46" s="1" customFormat="1" ht="12.75" customHeight="1" spans="1:8">
      <c r="A46" s="249" t="s">
        <v>122</v>
      </c>
      <c r="B46" s="250">
        <v>30.7126539632183</v>
      </c>
      <c r="C46" s="250">
        <v>2.06685240545286</v>
      </c>
      <c r="D46" s="250">
        <v>21.3945322297467</v>
      </c>
      <c r="E46" s="250">
        <v>45.628020797321</v>
      </c>
      <c r="F46" s="250">
        <v>0.197940604261146</v>
      </c>
      <c r="G46" s="250">
        <v>100</v>
      </c>
      <c r="H46" s="251">
        <v>909.904465396967</v>
      </c>
    </row>
    <row r="47" s="1" customFormat="1" ht="12.75" customHeight="1" spans="1:8">
      <c r="A47" s="252"/>
      <c r="B47" s="252"/>
      <c r="C47" s="252"/>
      <c r="D47" s="252"/>
      <c r="E47" s="252"/>
      <c r="F47" s="252"/>
      <c r="G47" s="252"/>
      <c r="H47" s="252"/>
    </row>
    <row r="48" s="1" customFormat="1" ht="48" customHeight="1" spans="1:8">
      <c r="A48" s="60" t="s">
        <v>304</v>
      </c>
      <c r="B48" s="253"/>
      <c r="C48" s="253"/>
      <c r="D48" s="253"/>
      <c r="E48" s="253"/>
      <c r="F48" s="253"/>
      <c r="G48" s="253"/>
      <c r="H48" s="254"/>
    </row>
    <row r="49" s="1" customFormat="1" ht="12.75" customHeight="1" spans="1:8">
      <c r="A49" s="117"/>
      <c r="B49" s="255"/>
      <c r="C49" s="255"/>
      <c r="D49" s="117"/>
      <c r="E49" s="117"/>
      <c r="F49" s="117"/>
      <c r="G49" s="117"/>
      <c r="H49" s="117"/>
    </row>
    <row r="50" s="1" customFormat="1" ht="12.75" customHeight="1" spans="1:8">
      <c r="A50" s="117"/>
      <c r="B50" s="255"/>
      <c r="C50" s="255"/>
      <c r="D50" s="117"/>
      <c r="E50" s="117"/>
      <c r="F50" s="117"/>
      <c r="G50" s="117"/>
      <c r="H50" s="117"/>
    </row>
    <row r="51" ht="12.75" customHeight="1" spans="2:3">
      <c r="B51" s="256"/>
      <c r="C51" s="256"/>
    </row>
  </sheetData>
  <mergeCells count="12">
    <mergeCell ref="A1:H1"/>
    <mergeCell ref="A2:H2"/>
    <mergeCell ref="B3:G3"/>
    <mergeCell ref="B4:C4"/>
    <mergeCell ref="A47:H47"/>
    <mergeCell ref="A48:H48"/>
    <mergeCell ref="A3:A5"/>
    <mergeCell ref="D4:D5"/>
    <mergeCell ref="E4:E5"/>
    <mergeCell ref="F4:F5"/>
    <mergeCell ref="G4:G5"/>
    <mergeCell ref="H3:H5"/>
  </mergeCells>
  <printOptions horizontalCentered="1"/>
  <pageMargins left="0.25" right="0.25" top="0.75" bottom="0.75" header="0.3" footer="0.3"/>
  <pageSetup paperSize="9"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43"/>
  <sheetViews>
    <sheetView workbookViewId="0">
      <selection activeCell="P13" sqref="P10:P13"/>
    </sheetView>
  </sheetViews>
  <sheetFormatPr defaultColWidth="9" defaultRowHeight="13.2"/>
  <cols>
    <col min="1" max="1" width="20.712962962963" customWidth="1"/>
    <col min="2" max="2" width="8.57407407407407" customWidth="1"/>
    <col min="3" max="4" width="10.5740740740741" customWidth="1"/>
    <col min="5" max="5" width="0.851851851851852" customWidth="1"/>
    <col min="6" max="6" width="10.5740740740741" customWidth="1"/>
    <col min="7" max="8" width="12.1388888888889" customWidth="1"/>
    <col min="9" max="9" width="11.5740740740741" customWidth="1"/>
    <col min="10" max="10" width="12.287037037037" customWidth="1"/>
    <col min="11" max="11" width="16.712962962963" customWidth="1"/>
    <col min="12" max="12" width="9.71296296296296" customWidth="1"/>
  </cols>
  <sheetData>
    <row r="1" s="1" customFormat="1" ht="19.5" customHeight="1" spans="1:12">
      <c r="A1" s="3" t="s">
        <v>306</v>
      </c>
      <c r="B1" s="4"/>
      <c r="C1" s="4"/>
      <c r="D1" s="4"/>
      <c r="E1" s="4"/>
      <c r="F1" s="4"/>
      <c r="G1" s="4"/>
      <c r="H1" s="4"/>
      <c r="I1" s="4"/>
      <c r="J1" s="4"/>
      <c r="K1" s="4"/>
      <c r="L1" s="36"/>
    </row>
    <row r="2" s="1" customFormat="1" ht="38.25" customHeight="1" spans="1:12">
      <c r="A2" s="71" t="s">
        <v>307</v>
      </c>
      <c r="B2" s="72"/>
      <c r="C2" s="72"/>
      <c r="D2" s="72"/>
      <c r="E2" s="72"/>
      <c r="F2" s="72"/>
      <c r="G2" s="72"/>
      <c r="H2" s="72"/>
      <c r="I2" s="72"/>
      <c r="J2" s="72"/>
      <c r="K2" s="72"/>
      <c r="L2" s="89"/>
    </row>
    <row r="3" s="1" customFormat="1" ht="27" customHeight="1" spans="1:12">
      <c r="A3" s="213"/>
      <c r="B3" s="156" t="s">
        <v>308</v>
      </c>
      <c r="C3" s="156"/>
      <c r="D3" s="156"/>
      <c r="E3" s="214"/>
      <c r="F3" s="156" t="s">
        <v>309</v>
      </c>
      <c r="G3" s="156"/>
      <c r="H3" s="156"/>
      <c r="I3" s="13" t="s">
        <v>310</v>
      </c>
      <c r="J3" s="13" t="s">
        <v>311</v>
      </c>
      <c r="K3" s="13" t="s">
        <v>312</v>
      </c>
      <c r="L3" s="157" t="s">
        <v>313</v>
      </c>
    </row>
    <row r="4" s="96" customFormat="1" ht="51" customHeight="1" spans="1:12">
      <c r="A4" s="215"/>
      <c r="B4" s="17" t="s">
        <v>314</v>
      </c>
      <c r="C4" s="17" t="s">
        <v>315</v>
      </c>
      <c r="D4" s="17" t="s">
        <v>316</v>
      </c>
      <c r="E4" s="17"/>
      <c r="F4" s="17" t="s">
        <v>314</v>
      </c>
      <c r="G4" s="17" t="s">
        <v>317</v>
      </c>
      <c r="H4" s="17" t="s">
        <v>316</v>
      </c>
      <c r="I4" s="17"/>
      <c r="J4" s="17"/>
      <c r="K4" s="17"/>
      <c r="L4" s="159"/>
    </row>
    <row r="5" s="96" customFormat="1" ht="12.75" customHeight="1" spans="1:12">
      <c r="A5" s="216"/>
      <c r="B5" s="20"/>
      <c r="C5" s="20"/>
      <c r="D5" s="20"/>
      <c r="E5" s="20"/>
      <c r="F5" s="20"/>
      <c r="G5" s="20"/>
      <c r="H5" s="20"/>
      <c r="I5" s="20"/>
      <c r="J5" s="20"/>
      <c r="K5" s="20"/>
      <c r="L5" s="161"/>
    </row>
    <row r="6" s="1" customFormat="1" ht="12.75" customHeight="1" spans="1:12">
      <c r="A6" s="217" t="s">
        <v>52</v>
      </c>
      <c r="B6" s="23"/>
      <c r="C6" s="23"/>
      <c r="D6" s="23"/>
      <c r="E6" s="23"/>
      <c r="F6" s="23"/>
      <c r="G6" s="23"/>
      <c r="H6" s="23"/>
      <c r="I6" s="23"/>
      <c r="J6" s="23"/>
      <c r="K6" s="23"/>
      <c r="L6" s="183"/>
    </row>
    <row r="7" s="1" customFormat="1" ht="12.75" customHeight="1" spans="1:13">
      <c r="A7" s="217"/>
      <c r="B7" s="23"/>
      <c r="C7" s="23"/>
      <c r="D7" s="23"/>
      <c r="E7" s="23"/>
      <c r="F7" s="23"/>
      <c r="G7" s="23"/>
      <c r="H7" s="23"/>
      <c r="I7" s="23"/>
      <c r="J7" s="23"/>
      <c r="K7" s="23"/>
      <c r="L7" s="183"/>
      <c r="M7" s="112"/>
    </row>
    <row r="8" s="1" customFormat="1" ht="12.75" customHeight="1" spans="1:12">
      <c r="A8" s="187" t="s">
        <v>318</v>
      </c>
      <c r="B8" s="23"/>
      <c r="C8" s="23"/>
      <c r="D8" s="23"/>
      <c r="E8" s="23"/>
      <c r="F8" s="23"/>
      <c r="G8" s="23"/>
      <c r="H8" s="23"/>
      <c r="I8" s="23"/>
      <c r="J8" s="23"/>
      <c r="K8" s="23"/>
      <c r="L8" s="183"/>
    </row>
    <row r="9" s="1" customFormat="1" ht="12.75" customHeight="1" spans="1:12">
      <c r="A9" s="188" t="s">
        <v>319</v>
      </c>
      <c r="B9" s="23"/>
      <c r="C9" s="23"/>
      <c r="D9" s="23"/>
      <c r="E9" s="23"/>
      <c r="F9" s="23"/>
      <c r="G9" s="23"/>
      <c r="H9" s="23"/>
      <c r="I9" s="23"/>
      <c r="J9" s="23"/>
      <c r="K9" s="23"/>
      <c r="L9" s="183"/>
    </row>
    <row r="10" s="1" customFormat="1" ht="12.75" customHeight="1" spans="1:12">
      <c r="A10" s="188" t="s">
        <v>320</v>
      </c>
      <c r="B10" s="23"/>
      <c r="C10" s="23"/>
      <c r="D10" s="23"/>
      <c r="E10" s="23"/>
      <c r="F10" s="23"/>
      <c r="G10" s="23"/>
      <c r="H10" s="23"/>
      <c r="I10" s="23"/>
      <c r="J10" s="23"/>
      <c r="K10" s="23"/>
      <c r="L10" s="183"/>
    </row>
    <row r="11" s="1" customFormat="1" ht="12.75" customHeight="1" spans="1:12">
      <c r="A11" s="188" t="s">
        <v>321</v>
      </c>
      <c r="B11" s="23"/>
      <c r="C11" s="23"/>
      <c r="D11" s="23"/>
      <c r="E11" s="23"/>
      <c r="F11" s="23"/>
      <c r="G11" s="23"/>
      <c r="H11" s="23"/>
      <c r="I11" s="23"/>
      <c r="J11" s="23"/>
      <c r="K11" s="23"/>
      <c r="L11" s="183"/>
    </row>
    <row r="12" s="1" customFormat="1" ht="12.75" customHeight="1" spans="1:12">
      <c r="A12" s="188" t="s">
        <v>322</v>
      </c>
      <c r="B12" s="23"/>
      <c r="C12" s="23"/>
      <c r="D12" s="23"/>
      <c r="E12" s="23"/>
      <c r="F12" s="23"/>
      <c r="G12" s="23"/>
      <c r="H12" s="23"/>
      <c r="I12" s="23"/>
      <c r="J12" s="23"/>
      <c r="K12" s="23"/>
      <c r="L12" s="183"/>
    </row>
    <row r="13" s="1" customFormat="1" ht="12.75" customHeight="1" spans="1:12">
      <c r="A13" s="188" t="s">
        <v>323</v>
      </c>
      <c r="B13" s="23"/>
      <c r="C13" s="23"/>
      <c r="D13" s="23"/>
      <c r="E13" s="23"/>
      <c r="F13" s="23"/>
      <c r="G13" s="23"/>
      <c r="H13" s="23"/>
      <c r="I13" s="23"/>
      <c r="J13" s="223"/>
      <c r="K13" s="223"/>
      <c r="L13" s="183"/>
    </row>
    <row r="14" s="1" customFormat="1" ht="12.75" customHeight="1" spans="1:12">
      <c r="A14" s="163" t="s">
        <v>324</v>
      </c>
      <c r="B14" s="23"/>
      <c r="C14" s="23"/>
      <c r="D14" s="23"/>
      <c r="E14" s="23"/>
      <c r="F14" s="23"/>
      <c r="G14" s="23"/>
      <c r="H14" s="23"/>
      <c r="I14" s="23"/>
      <c r="J14" s="23"/>
      <c r="K14" s="23"/>
      <c r="L14" s="183"/>
    </row>
    <row r="15" s="1" customFormat="1" ht="12.75" customHeight="1" spans="1:12">
      <c r="A15" s="190" t="s">
        <v>64</v>
      </c>
      <c r="B15" s="23"/>
      <c r="C15" s="23"/>
      <c r="D15" s="23"/>
      <c r="E15" s="23"/>
      <c r="F15" s="23"/>
      <c r="G15" s="23"/>
      <c r="H15" s="23"/>
      <c r="I15" s="23"/>
      <c r="J15" s="23"/>
      <c r="K15" s="23"/>
      <c r="L15" s="183"/>
    </row>
    <row r="16" s="1" customFormat="1" ht="12.75" customHeight="1" spans="1:12">
      <c r="A16" s="190" t="s">
        <v>65</v>
      </c>
      <c r="B16" s="23"/>
      <c r="C16" s="23"/>
      <c r="D16" s="23"/>
      <c r="E16" s="23"/>
      <c r="F16" s="23"/>
      <c r="G16" s="23"/>
      <c r="H16" s="23"/>
      <c r="I16" s="23"/>
      <c r="J16" s="23"/>
      <c r="K16" s="23"/>
      <c r="L16" s="183"/>
    </row>
    <row r="17" s="1" customFormat="1" ht="12.75" customHeight="1" spans="1:12">
      <c r="A17" s="163" t="s">
        <v>290</v>
      </c>
      <c r="B17" s="23"/>
      <c r="C17" s="23"/>
      <c r="D17" s="23"/>
      <c r="E17" s="23"/>
      <c r="F17" s="23"/>
      <c r="G17" s="23"/>
      <c r="H17" s="23"/>
      <c r="I17" s="23"/>
      <c r="J17" s="23"/>
      <c r="K17" s="23"/>
      <c r="L17" s="183"/>
    </row>
    <row r="18" s="1" customFormat="1" ht="12.75" customHeight="1" spans="1:12">
      <c r="A18" s="188" t="s">
        <v>51</v>
      </c>
      <c r="B18" s="23"/>
      <c r="C18" s="23"/>
      <c r="D18" s="23"/>
      <c r="E18" s="23"/>
      <c r="F18" s="23"/>
      <c r="G18" s="23"/>
      <c r="H18" s="23"/>
      <c r="I18" s="23"/>
      <c r="J18" s="23"/>
      <c r="K18" s="23"/>
      <c r="L18" s="183"/>
    </row>
    <row r="19" s="1" customFormat="1" ht="12.75" customHeight="1" spans="1:12">
      <c r="A19" s="188" t="s">
        <v>67</v>
      </c>
      <c r="B19" s="23"/>
      <c r="C19" s="23"/>
      <c r="D19" s="23"/>
      <c r="E19" s="23"/>
      <c r="F19" s="23"/>
      <c r="G19" s="23"/>
      <c r="H19" s="23"/>
      <c r="I19" s="23"/>
      <c r="J19" s="23"/>
      <c r="K19" s="23"/>
      <c r="L19" s="183"/>
    </row>
    <row r="20" s="1" customFormat="1" ht="12.75" customHeight="1" spans="1:12">
      <c r="A20" s="188" t="s">
        <v>68</v>
      </c>
      <c r="B20" s="23"/>
      <c r="C20" s="23"/>
      <c r="D20" s="23"/>
      <c r="E20" s="23"/>
      <c r="F20" s="23"/>
      <c r="G20" s="23"/>
      <c r="H20" s="23"/>
      <c r="I20" s="23"/>
      <c r="J20" s="23"/>
      <c r="K20" s="23"/>
      <c r="L20" s="183"/>
    </row>
    <row r="21" s="1" customFormat="1" ht="12.75" customHeight="1" spans="1:12">
      <c r="A21" s="188" t="s">
        <v>69</v>
      </c>
      <c r="B21" s="23"/>
      <c r="C21" s="23"/>
      <c r="D21" s="23"/>
      <c r="E21" s="23"/>
      <c r="F21" s="23"/>
      <c r="G21" s="23"/>
      <c r="H21" s="23"/>
      <c r="I21" s="23"/>
      <c r="J21" s="23"/>
      <c r="K21" s="23"/>
      <c r="L21" s="183"/>
    </row>
    <row r="22" s="1" customFormat="1" ht="12.75" customHeight="1" spans="1:12">
      <c r="A22" s="163" t="s">
        <v>71</v>
      </c>
      <c r="B22" s="23"/>
      <c r="C22" s="23"/>
      <c r="D22" s="23"/>
      <c r="E22" s="23"/>
      <c r="F22" s="23"/>
      <c r="G22" s="23"/>
      <c r="H22" s="23"/>
      <c r="I22" s="23"/>
      <c r="J22" s="23"/>
      <c r="K22" s="23"/>
      <c r="L22" s="183"/>
    </row>
    <row r="23" s="1" customFormat="1" ht="12.75" customHeight="1" spans="1:12">
      <c r="A23" s="190" t="s">
        <v>72</v>
      </c>
      <c r="B23" s="23"/>
      <c r="C23" s="23"/>
      <c r="D23" s="23"/>
      <c r="E23" s="23"/>
      <c r="F23" s="23"/>
      <c r="G23" s="23"/>
      <c r="H23" s="23"/>
      <c r="I23" s="23"/>
      <c r="J23" s="23"/>
      <c r="K23" s="23"/>
      <c r="L23" s="183"/>
    </row>
    <row r="24" s="1" customFormat="1" ht="12.75" customHeight="1" spans="1:12">
      <c r="A24" s="190" t="s">
        <v>73</v>
      </c>
      <c r="B24" s="23"/>
      <c r="C24" s="23"/>
      <c r="D24" s="23"/>
      <c r="E24" s="23"/>
      <c r="F24" s="23"/>
      <c r="G24" s="23"/>
      <c r="H24" s="23"/>
      <c r="I24" s="23"/>
      <c r="J24" s="23"/>
      <c r="K24" s="23"/>
      <c r="L24" s="183"/>
    </row>
    <row r="25" s="1" customFormat="1" ht="12.75" customHeight="1" spans="1:12">
      <c r="A25" s="190" t="s">
        <v>74</v>
      </c>
      <c r="B25" s="23"/>
      <c r="C25" s="23"/>
      <c r="D25" s="23"/>
      <c r="E25" s="23"/>
      <c r="F25" s="23"/>
      <c r="G25" s="23"/>
      <c r="H25" s="23"/>
      <c r="I25" s="23"/>
      <c r="J25" s="23"/>
      <c r="K25" s="23"/>
      <c r="L25" s="183"/>
    </row>
    <row r="26" s="1" customFormat="1" ht="12.75" customHeight="1" spans="1:12">
      <c r="A26" s="190" t="s">
        <v>75</v>
      </c>
      <c r="B26" s="23"/>
      <c r="C26" s="23"/>
      <c r="D26" s="23"/>
      <c r="E26" s="23"/>
      <c r="F26" s="23"/>
      <c r="G26" s="23"/>
      <c r="H26" s="23"/>
      <c r="I26" s="23"/>
      <c r="J26" s="23"/>
      <c r="K26" s="23"/>
      <c r="L26" s="183"/>
    </row>
    <row r="27" s="1" customFormat="1" ht="12.75" customHeight="1" spans="1:12">
      <c r="A27" s="190" t="s">
        <v>76</v>
      </c>
      <c r="B27" s="23"/>
      <c r="C27" s="23"/>
      <c r="D27" s="23"/>
      <c r="E27" s="23"/>
      <c r="F27" s="23"/>
      <c r="G27" s="23"/>
      <c r="H27" s="23"/>
      <c r="I27" s="23"/>
      <c r="J27" s="23"/>
      <c r="K27" s="23"/>
      <c r="L27" s="183"/>
    </row>
    <row r="28" s="1" customFormat="1" ht="12.75" customHeight="1" spans="1:12">
      <c r="A28" s="191" t="s">
        <v>325</v>
      </c>
      <c r="B28" s="23"/>
      <c r="C28" s="23"/>
      <c r="D28" s="23"/>
      <c r="E28" s="23"/>
      <c r="F28" s="23"/>
      <c r="G28" s="23"/>
      <c r="H28" s="23"/>
      <c r="I28" s="23"/>
      <c r="J28" s="23"/>
      <c r="K28" s="23"/>
      <c r="L28" s="183"/>
    </row>
    <row r="29" s="1" customFormat="1" ht="12.75" customHeight="1" spans="1:12">
      <c r="A29" s="188" t="s">
        <v>326</v>
      </c>
      <c r="B29" s="23"/>
      <c r="C29" s="23"/>
      <c r="D29" s="23"/>
      <c r="E29" s="23"/>
      <c r="F29" s="23"/>
      <c r="G29" s="23"/>
      <c r="H29" s="23"/>
      <c r="I29" s="23"/>
      <c r="J29" s="23"/>
      <c r="K29" s="23"/>
      <c r="L29" s="183"/>
    </row>
    <row r="30" s="1" customFormat="1" ht="12.75" customHeight="1" spans="1:12">
      <c r="A30" s="188" t="s">
        <v>327</v>
      </c>
      <c r="B30" s="23"/>
      <c r="C30" s="23"/>
      <c r="D30" s="23"/>
      <c r="E30" s="23"/>
      <c r="F30" s="23"/>
      <c r="G30" s="23"/>
      <c r="H30" s="23"/>
      <c r="I30" s="23"/>
      <c r="J30" s="23"/>
      <c r="K30" s="23"/>
      <c r="L30" s="183"/>
    </row>
    <row r="31" s="1" customFormat="1" ht="12.75" customHeight="1" spans="1:12">
      <c r="A31" s="188" t="s">
        <v>328</v>
      </c>
      <c r="B31" s="23"/>
      <c r="C31" s="23"/>
      <c r="D31" s="23"/>
      <c r="E31" s="23"/>
      <c r="F31" s="23"/>
      <c r="G31" s="23"/>
      <c r="H31" s="23"/>
      <c r="I31" s="23"/>
      <c r="J31" s="23"/>
      <c r="K31" s="23"/>
      <c r="L31" s="183"/>
    </row>
    <row r="32" s="212" customFormat="1" ht="12.75" customHeight="1" spans="1:13">
      <c r="A32" s="218" t="s">
        <v>329</v>
      </c>
      <c r="B32" s="219"/>
      <c r="C32" s="219"/>
      <c r="D32" s="219"/>
      <c r="E32" s="219"/>
      <c r="F32" s="219"/>
      <c r="G32" s="219"/>
      <c r="H32" s="219"/>
      <c r="I32" s="219"/>
      <c r="J32" s="219"/>
      <c r="K32" s="219"/>
      <c r="L32" s="224"/>
      <c r="M32" s="225"/>
    </row>
    <row r="33" s="212" customFormat="1" ht="12.75" customHeight="1" spans="1:13">
      <c r="A33" s="220" t="s">
        <v>330</v>
      </c>
      <c r="B33" s="221"/>
      <c r="C33" s="221"/>
      <c r="D33" s="221"/>
      <c r="E33" s="221"/>
      <c r="F33" s="221"/>
      <c r="G33" s="221"/>
      <c r="H33" s="221"/>
      <c r="I33" s="221"/>
      <c r="J33" s="221"/>
      <c r="K33" s="221"/>
      <c r="L33" s="226"/>
      <c r="M33" s="225"/>
    </row>
    <row r="34" s="212" customFormat="1" ht="12.75" customHeight="1" spans="1:13">
      <c r="A34" s="220" t="s">
        <v>331</v>
      </c>
      <c r="B34" s="221"/>
      <c r="C34" s="221"/>
      <c r="D34" s="221"/>
      <c r="E34" s="221"/>
      <c r="F34" s="221"/>
      <c r="G34" s="221"/>
      <c r="H34" s="221"/>
      <c r="I34" s="221"/>
      <c r="J34" s="221"/>
      <c r="K34" s="221"/>
      <c r="L34" s="226"/>
      <c r="M34" s="225"/>
    </row>
    <row r="35" s="212" customFormat="1" ht="12.75" customHeight="1" spans="1:12">
      <c r="A35" s="220" t="s">
        <v>332</v>
      </c>
      <c r="B35" s="221"/>
      <c r="C35" s="221"/>
      <c r="D35" s="221"/>
      <c r="E35" s="221"/>
      <c r="F35" s="221"/>
      <c r="G35" s="221"/>
      <c r="H35" s="221"/>
      <c r="I35" s="221"/>
      <c r="J35" s="221"/>
      <c r="K35" s="221"/>
      <c r="L35" s="226"/>
    </row>
    <row r="36" s="1" customFormat="1" ht="25.5" customHeight="1" spans="1:12">
      <c r="A36" s="197" t="s">
        <v>333</v>
      </c>
      <c r="B36" s="198"/>
      <c r="C36" s="198"/>
      <c r="D36" s="198"/>
      <c r="E36" s="198"/>
      <c r="F36" s="198"/>
      <c r="G36" s="198"/>
      <c r="H36" s="198"/>
      <c r="I36" s="198"/>
      <c r="J36" s="198"/>
      <c r="K36" s="198"/>
      <c r="L36" s="199"/>
    </row>
    <row r="37" s="1" customFormat="1" ht="12.75" customHeight="1" spans="1:12">
      <c r="A37" s="222"/>
      <c r="B37" s="222"/>
      <c r="C37" s="222"/>
      <c r="D37" s="222"/>
      <c r="E37" s="222"/>
      <c r="F37" s="222"/>
      <c r="G37" s="222"/>
      <c r="H37" s="222"/>
      <c r="I37" s="222"/>
      <c r="J37" s="222"/>
      <c r="K37" s="222"/>
      <c r="L37" s="222"/>
    </row>
    <row r="38" s="212" customFormat="1" ht="104.25" customHeight="1" spans="1:12">
      <c r="A38" s="60" t="s">
        <v>334</v>
      </c>
      <c r="B38" s="111"/>
      <c r="C38" s="111"/>
      <c r="D38" s="111"/>
      <c r="E38" s="111"/>
      <c r="F38" s="111"/>
      <c r="G38" s="111"/>
      <c r="H38" s="111"/>
      <c r="I38" s="111"/>
      <c r="J38" s="111"/>
      <c r="K38" s="111"/>
      <c r="L38" s="116"/>
    </row>
    <row r="39" ht="12.75" customHeight="1"/>
    <row r="40" ht="12.75" customHeight="1"/>
    <row r="41" ht="12.75" customHeight="1"/>
    <row r="42" ht="12.75" customHeight="1"/>
    <row r="43" ht="12.75" customHeight="1"/>
  </sheetData>
  <mergeCells count="16">
    <mergeCell ref="A1:L1"/>
    <mergeCell ref="A2:L2"/>
    <mergeCell ref="B3:D3"/>
    <mergeCell ref="F3:H3"/>
    <mergeCell ref="A32:L32"/>
    <mergeCell ref="A33:L33"/>
    <mergeCell ref="A34:L34"/>
    <mergeCell ref="A35:L35"/>
    <mergeCell ref="A36:L36"/>
    <mergeCell ref="A37:L37"/>
    <mergeCell ref="A38:L38"/>
    <mergeCell ref="A3:A4"/>
    <mergeCell ref="I3:I4"/>
    <mergeCell ref="J3:J4"/>
    <mergeCell ref="K3:K4"/>
    <mergeCell ref="L3:L4"/>
  </mergeCells>
  <printOptions horizontalCentered="1"/>
  <pageMargins left="0.25" right="0.25" top="0.75" bottom="0.75" header="0.3" footer="0.3"/>
  <pageSetup paperSize="9" scale="74" orientation="landscape"/>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21"/>
  <sheetViews>
    <sheetView workbookViewId="0">
      <selection activeCell="A1" sqref="A1:M1"/>
    </sheetView>
  </sheetViews>
  <sheetFormatPr defaultColWidth="9" defaultRowHeight="13.2"/>
  <cols>
    <col min="1" max="1" width="12.1388888888889" style="176" customWidth="1"/>
    <col min="2" max="11" width="7.13888888888889" style="176" customWidth="1"/>
    <col min="12" max="12" width="16.287037037037" style="176" customWidth="1"/>
    <col min="13" max="13" width="15.4259259259259" style="176" customWidth="1"/>
    <col min="14" max="16384" width="9.13888888888889" style="176"/>
  </cols>
  <sheetData>
    <row r="1" ht="19.5" customHeight="1" spans="1:13">
      <c r="A1" s="3" t="s">
        <v>335</v>
      </c>
      <c r="B1" s="4"/>
      <c r="C1" s="4"/>
      <c r="D1" s="4"/>
      <c r="E1" s="4"/>
      <c r="F1" s="4"/>
      <c r="G1" s="4"/>
      <c r="H1" s="4"/>
      <c r="I1" s="4"/>
      <c r="J1" s="4"/>
      <c r="K1" s="4"/>
      <c r="L1" s="4"/>
      <c r="M1" s="36"/>
    </row>
    <row r="2" s="175" customFormat="1" ht="12.75" customHeight="1" spans="1:14">
      <c r="A2" s="177" t="s">
        <v>336</v>
      </c>
      <c r="B2" s="178"/>
      <c r="C2" s="178"/>
      <c r="D2" s="178"/>
      <c r="E2" s="178"/>
      <c r="F2" s="178"/>
      <c r="G2" s="178"/>
      <c r="H2" s="178"/>
      <c r="I2" s="178"/>
      <c r="J2" s="178"/>
      <c r="K2" s="178"/>
      <c r="L2" s="178"/>
      <c r="M2" s="179"/>
      <c r="N2" s="180"/>
    </row>
    <row r="3" s="175" customFormat="1" ht="13.5" customHeight="1" spans="1:14">
      <c r="A3" s="203"/>
      <c r="B3" s="156" t="s">
        <v>337</v>
      </c>
      <c r="C3" s="156"/>
      <c r="D3" s="156"/>
      <c r="E3" s="156"/>
      <c r="F3" s="156"/>
      <c r="G3" s="156"/>
      <c r="H3" s="156"/>
      <c r="I3" s="156"/>
      <c r="J3" s="156"/>
      <c r="K3" s="13" t="s">
        <v>52</v>
      </c>
      <c r="L3" s="13" t="s">
        <v>338</v>
      </c>
      <c r="M3" s="157" t="s">
        <v>339</v>
      </c>
      <c r="N3" s="180"/>
    </row>
    <row r="4" s="175" customFormat="1" ht="12.75" customHeight="1" spans="1:14">
      <c r="A4" s="204"/>
      <c r="B4" s="205">
        <v>0</v>
      </c>
      <c r="C4" s="205">
        <v>1</v>
      </c>
      <c r="D4" s="205">
        <v>2</v>
      </c>
      <c r="E4" s="205">
        <v>3</v>
      </c>
      <c r="F4" s="205">
        <v>4</v>
      </c>
      <c r="G4" s="205">
        <v>5</v>
      </c>
      <c r="H4" s="205">
        <v>6</v>
      </c>
      <c r="I4" s="205">
        <v>7</v>
      </c>
      <c r="J4" s="205" t="s">
        <v>340</v>
      </c>
      <c r="K4" s="17"/>
      <c r="L4" s="17"/>
      <c r="M4" s="159"/>
      <c r="N4" s="180"/>
    </row>
    <row r="5" s="175" customFormat="1" ht="12.75" customHeight="1" spans="1:14">
      <c r="A5" s="182"/>
      <c r="B5" s="206"/>
      <c r="C5" s="206"/>
      <c r="D5" s="206"/>
      <c r="E5" s="206"/>
      <c r="F5" s="206"/>
      <c r="G5" s="206"/>
      <c r="H5" s="206"/>
      <c r="I5" s="206"/>
      <c r="J5" s="206"/>
      <c r="K5" s="206"/>
      <c r="L5" s="206"/>
      <c r="M5" s="209"/>
      <c r="N5" s="180"/>
    </row>
    <row r="6" spans="1:13">
      <c r="A6" s="182" t="s">
        <v>52</v>
      </c>
      <c r="B6" s="206"/>
      <c r="C6" s="206"/>
      <c r="D6" s="206"/>
      <c r="E6" s="206"/>
      <c r="F6" s="206"/>
      <c r="G6" s="206"/>
      <c r="H6" s="206"/>
      <c r="I6" s="206"/>
      <c r="J6" s="206"/>
      <c r="K6" s="210">
        <v>100</v>
      </c>
      <c r="L6" s="210"/>
      <c r="M6" s="211"/>
    </row>
    <row r="7" spans="1:13">
      <c r="A7" s="186"/>
      <c r="B7" s="207"/>
      <c r="C7" s="207"/>
      <c r="D7" s="207"/>
      <c r="E7" s="207"/>
      <c r="F7" s="207"/>
      <c r="G7" s="207"/>
      <c r="H7" s="207"/>
      <c r="I7" s="207"/>
      <c r="J7" s="207"/>
      <c r="K7" s="207"/>
      <c r="L7" s="207"/>
      <c r="M7" s="211"/>
    </row>
    <row r="8" s="175" customFormat="1" ht="12.75" customHeight="1" spans="1:14">
      <c r="A8" s="187" t="s">
        <v>274</v>
      </c>
      <c r="B8" s="208"/>
      <c r="C8" s="208"/>
      <c r="D8" s="208"/>
      <c r="E8" s="208"/>
      <c r="F8" s="208"/>
      <c r="G8" s="208"/>
      <c r="H8" s="208"/>
      <c r="I8" s="208"/>
      <c r="J8" s="208"/>
      <c r="K8" s="210"/>
      <c r="L8" s="210"/>
      <c r="M8" s="209"/>
      <c r="N8" s="180"/>
    </row>
    <row r="9" s="175" customFormat="1" ht="12.75" customHeight="1" spans="1:14">
      <c r="A9" s="190">
        <v>1</v>
      </c>
      <c r="B9" s="208"/>
      <c r="C9" s="208"/>
      <c r="D9" s="208"/>
      <c r="E9" s="208"/>
      <c r="F9" s="208"/>
      <c r="G9" s="208"/>
      <c r="H9" s="208"/>
      <c r="I9" s="208"/>
      <c r="J9" s="208"/>
      <c r="K9" s="210">
        <v>100</v>
      </c>
      <c r="L9" s="210"/>
      <c r="M9" s="209"/>
      <c r="N9" s="180"/>
    </row>
    <row r="10" s="175" customFormat="1" ht="12.75" customHeight="1" spans="1:14">
      <c r="A10" s="190">
        <v>2</v>
      </c>
      <c r="B10" s="208"/>
      <c r="C10" s="208"/>
      <c r="D10" s="208"/>
      <c r="E10" s="208"/>
      <c r="F10" s="208"/>
      <c r="G10" s="208"/>
      <c r="H10" s="208"/>
      <c r="I10" s="208"/>
      <c r="J10" s="208"/>
      <c r="K10" s="210">
        <v>100</v>
      </c>
      <c r="L10" s="210"/>
      <c r="M10" s="209"/>
      <c r="N10" s="180"/>
    </row>
    <row r="11" s="175" customFormat="1" ht="12.75" customHeight="1" spans="1:14">
      <c r="A11" s="190">
        <v>3</v>
      </c>
      <c r="B11" s="208"/>
      <c r="C11" s="208"/>
      <c r="D11" s="208"/>
      <c r="E11" s="208"/>
      <c r="F11" s="208"/>
      <c r="G11" s="208"/>
      <c r="H11" s="208"/>
      <c r="I11" s="208"/>
      <c r="J11" s="208"/>
      <c r="K11" s="210">
        <v>100</v>
      </c>
      <c r="L11" s="210"/>
      <c r="M11" s="209"/>
      <c r="N11" s="180"/>
    </row>
    <row r="12" s="175" customFormat="1" ht="12.75" customHeight="1" spans="1:14">
      <c r="A12" s="190">
        <v>4</v>
      </c>
      <c r="B12" s="208"/>
      <c r="C12" s="208"/>
      <c r="D12" s="208"/>
      <c r="E12" s="208"/>
      <c r="F12" s="208"/>
      <c r="G12" s="208"/>
      <c r="H12" s="208"/>
      <c r="I12" s="208"/>
      <c r="J12" s="208"/>
      <c r="K12" s="210">
        <v>100</v>
      </c>
      <c r="L12" s="210"/>
      <c r="M12" s="209"/>
      <c r="N12" s="180"/>
    </row>
    <row r="13" s="175" customFormat="1" ht="12.75" customHeight="1" spans="1:14">
      <c r="A13" s="190">
        <v>5</v>
      </c>
      <c r="B13" s="208"/>
      <c r="C13" s="208"/>
      <c r="D13" s="208"/>
      <c r="E13" s="208"/>
      <c r="F13" s="208"/>
      <c r="G13" s="208"/>
      <c r="H13" s="208"/>
      <c r="I13" s="208"/>
      <c r="J13" s="208"/>
      <c r="K13" s="210">
        <v>100</v>
      </c>
      <c r="L13" s="210"/>
      <c r="M13" s="209"/>
      <c r="N13" s="180"/>
    </row>
    <row r="14" s="175" customFormat="1" ht="12.75" customHeight="1" spans="1:14">
      <c r="A14" s="190">
        <v>6</v>
      </c>
      <c r="B14" s="208"/>
      <c r="C14" s="208"/>
      <c r="D14" s="208"/>
      <c r="E14" s="208"/>
      <c r="F14" s="208"/>
      <c r="G14" s="208"/>
      <c r="H14" s="208"/>
      <c r="I14" s="208"/>
      <c r="J14" s="208"/>
      <c r="K14" s="210">
        <v>100</v>
      </c>
      <c r="L14" s="210"/>
      <c r="M14" s="209"/>
      <c r="N14" s="180"/>
    </row>
    <row r="15" s="175" customFormat="1" ht="12.75" customHeight="1" spans="1:14">
      <c r="A15" s="190">
        <v>7</v>
      </c>
      <c r="B15" s="208"/>
      <c r="C15" s="208"/>
      <c r="D15" s="208"/>
      <c r="E15" s="208"/>
      <c r="F15" s="208"/>
      <c r="G15" s="208"/>
      <c r="H15" s="208"/>
      <c r="I15" s="208"/>
      <c r="J15" s="208"/>
      <c r="K15" s="210">
        <v>100</v>
      </c>
      <c r="L15" s="210"/>
      <c r="M15" s="209"/>
      <c r="N15" s="180"/>
    </row>
    <row r="16" s="175" customFormat="1" ht="12.75" customHeight="1" spans="1:14">
      <c r="A16" s="190" t="s">
        <v>340</v>
      </c>
      <c r="B16" s="208"/>
      <c r="C16" s="208"/>
      <c r="D16" s="208"/>
      <c r="E16" s="208"/>
      <c r="F16" s="208"/>
      <c r="G16" s="208"/>
      <c r="H16" s="208"/>
      <c r="I16" s="208"/>
      <c r="J16" s="208"/>
      <c r="K16" s="210">
        <v>100</v>
      </c>
      <c r="L16" s="210"/>
      <c r="M16" s="209"/>
      <c r="N16" s="180"/>
    </row>
    <row r="17" s="175" customFormat="1" ht="12.75" customHeight="1" spans="1:14">
      <c r="A17" s="194" t="s">
        <v>341</v>
      </c>
      <c r="B17" s="195"/>
      <c r="C17" s="195"/>
      <c r="D17" s="195"/>
      <c r="E17" s="195"/>
      <c r="F17" s="195"/>
      <c r="G17" s="195"/>
      <c r="H17" s="195"/>
      <c r="I17" s="195"/>
      <c r="J17" s="195"/>
      <c r="K17" s="195"/>
      <c r="L17" s="195"/>
      <c r="M17" s="196"/>
      <c r="N17" s="180"/>
    </row>
    <row r="18" s="175" customFormat="1" ht="25.5" customHeight="1" spans="1:14">
      <c r="A18" s="197" t="s">
        <v>342</v>
      </c>
      <c r="B18" s="198"/>
      <c r="C18" s="198"/>
      <c r="D18" s="198"/>
      <c r="E18" s="198"/>
      <c r="F18" s="198"/>
      <c r="G18" s="198"/>
      <c r="H18" s="198"/>
      <c r="I18" s="198"/>
      <c r="J18" s="198"/>
      <c r="K18" s="198"/>
      <c r="L18" s="198"/>
      <c r="M18" s="199"/>
      <c r="N18" s="180"/>
    </row>
    <row r="19" ht="12.75" customHeight="1" spans="1:14">
      <c r="A19" s="200"/>
      <c r="B19" s="200"/>
      <c r="C19" s="200"/>
      <c r="D19" s="200"/>
      <c r="E19" s="200"/>
      <c r="F19" s="200"/>
      <c r="G19" s="200"/>
      <c r="H19" s="200"/>
      <c r="I19" s="200"/>
      <c r="J19" s="200"/>
      <c r="K19" s="200"/>
      <c r="L19" s="200"/>
      <c r="M19" s="200"/>
      <c r="N19" s="180"/>
    </row>
    <row r="20" ht="96" customHeight="1" spans="1:14">
      <c r="A20" s="60" t="s">
        <v>343</v>
      </c>
      <c r="B20" s="61"/>
      <c r="C20" s="61"/>
      <c r="D20" s="61"/>
      <c r="E20" s="61"/>
      <c r="F20" s="61"/>
      <c r="G20" s="61"/>
      <c r="H20" s="61"/>
      <c r="I20" s="61"/>
      <c r="J20" s="61"/>
      <c r="K20" s="61"/>
      <c r="L20" s="61"/>
      <c r="M20" s="69"/>
      <c r="N20" s="180"/>
    </row>
    <row r="21" ht="12.75" customHeight="1" spans="1:14">
      <c r="A21" s="180"/>
      <c r="B21" s="180"/>
      <c r="C21" s="180"/>
      <c r="D21" s="180"/>
      <c r="E21" s="180"/>
      <c r="F21" s="180"/>
      <c r="G21" s="180"/>
      <c r="H21" s="180"/>
      <c r="I21" s="180"/>
      <c r="J21" s="180"/>
      <c r="K21" s="180"/>
      <c r="L21" s="180"/>
      <c r="M21" s="180"/>
      <c r="N21" s="180"/>
    </row>
  </sheetData>
  <mergeCells count="11">
    <mergeCell ref="A1:M1"/>
    <mergeCell ref="A2:M2"/>
    <mergeCell ref="B3:J3"/>
    <mergeCell ref="A17:M17"/>
    <mergeCell ref="A18:M18"/>
    <mergeCell ref="A19:M19"/>
    <mergeCell ref="A20:M20"/>
    <mergeCell ref="A3:A4"/>
    <mergeCell ref="K3:K4"/>
    <mergeCell ref="L3:L4"/>
    <mergeCell ref="M3:M4"/>
  </mergeCells>
  <printOptions horizontalCentered="1"/>
  <pageMargins left="0.25" right="0.25" top="0.75" bottom="0.75" header="0.3" footer="0.3"/>
  <pageSetup paperSize="9" orientation="landscape"/>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34"/>
  <sheetViews>
    <sheetView workbookViewId="0">
      <selection activeCell="A1" sqref="A1:C1"/>
    </sheetView>
  </sheetViews>
  <sheetFormatPr defaultColWidth="9" defaultRowHeight="13.2" outlineLevelCol="3"/>
  <cols>
    <col min="1" max="1" width="22.287037037037" style="176" customWidth="1"/>
    <col min="2" max="3" width="28.1388888888889" style="176" customWidth="1"/>
    <col min="4" max="16384" width="9.13888888888889" style="176"/>
  </cols>
  <sheetData>
    <row r="1" ht="19.5" customHeight="1" spans="1:3">
      <c r="A1" s="3" t="s">
        <v>344</v>
      </c>
      <c r="B1" s="4"/>
      <c r="C1" s="36"/>
    </row>
    <row r="2" s="175" customFormat="1" ht="12.75" customHeight="1" spans="1:4">
      <c r="A2" s="177" t="s">
        <v>336</v>
      </c>
      <c r="B2" s="178"/>
      <c r="C2" s="179"/>
      <c r="D2" s="180"/>
    </row>
    <row r="3" s="175" customFormat="1" ht="12.75" customHeight="1" spans="1:4">
      <c r="A3" s="181"/>
      <c r="B3" s="52" t="s">
        <v>338</v>
      </c>
      <c r="C3" s="173" t="s">
        <v>339</v>
      </c>
      <c r="D3" s="180"/>
    </row>
    <row r="4" s="175" customFormat="1" ht="12.75" customHeight="1" spans="1:4">
      <c r="A4" s="182"/>
      <c r="B4" s="23"/>
      <c r="C4" s="183"/>
      <c r="D4" s="180"/>
    </row>
    <row r="5" spans="1:3">
      <c r="A5" s="182" t="s">
        <v>52</v>
      </c>
      <c r="B5" s="184"/>
      <c r="C5" s="185"/>
    </row>
    <row r="6" spans="1:3">
      <c r="A6" s="186"/>
      <c r="B6" s="184"/>
      <c r="C6" s="185"/>
    </row>
    <row r="7" s="175" customFormat="1" ht="12.75" customHeight="1" spans="1:4">
      <c r="A7" s="187" t="s">
        <v>345</v>
      </c>
      <c r="B7" s="23"/>
      <c r="C7" s="183"/>
      <c r="D7" s="180"/>
    </row>
    <row r="8" s="175" customFormat="1" ht="12.75" customHeight="1" spans="1:4">
      <c r="A8" s="188" t="s">
        <v>319</v>
      </c>
      <c r="B8" s="23"/>
      <c r="C8" s="183"/>
      <c r="D8" s="180"/>
    </row>
    <row r="9" s="175" customFormat="1" ht="12.75" customHeight="1" spans="1:4">
      <c r="A9" s="188" t="s">
        <v>320</v>
      </c>
      <c r="B9" s="23"/>
      <c r="C9" s="183"/>
      <c r="D9" s="180"/>
    </row>
    <row r="10" s="175" customFormat="1" ht="12.75" customHeight="1" spans="1:4">
      <c r="A10" s="188" t="s">
        <v>321</v>
      </c>
      <c r="B10" s="23"/>
      <c r="C10" s="183"/>
      <c r="D10" s="180"/>
    </row>
    <row r="11" s="175" customFormat="1" ht="12.75" customHeight="1" spans="1:4">
      <c r="A11" s="188" t="s">
        <v>322</v>
      </c>
      <c r="B11" s="23"/>
      <c r="C11" s="183"/>
      <c r="D11" s="180"/>
    </row>
    <row r="12" s="175" customFormat="1" ht="12.75" customHeight="1" spans="1:4">
      <c r="A12" s="188" t="s">
        <v>323</v>
      </c>
      <c r="B12" s="23"/>
      <c r="C12" s="183"/>
      <c r="D12" s="180"/>
    </row>
    <row r="13" s="175" customFormat="1" ht="12.75" customHeight="1" spans="1:4">
      <c r="A13" s="187" t="s">
        <v>324</v>
      </c>
      <c r="B13" s="189"/>
      <c r="C13" s="183"/>
      <c r="D13" s="180"/>
    </row>
    <row r="14" s="175" customFormat="1" ht="12.75" customHeight="1" spans="1:4">
      <c r="A14" s="190" t="s">
        <v>64</v>
      </c>
      <c r="B14" s="23"/>
      <c r="C14" s="183"/>
      <c r="D14" s="180"/>
    </row>
    <row r="15" s="175" customFormat="1" ht="12.75" customHeight="1" spans="1:4">
      <c r="A15" s="190" t="s">
        <v>65</v>
      </c>
      <c r="B15" s="23"/>
      <c r="C15" s="183"/>
      <c r="D15" s="180"/>
    </row>
    <row r="16" s="175" customFormat="1" ht="12.75" customHeight="1" spans="1:4">
      <c r="A16" s="163" t="s">
        <v>71</v>
      </c>
      <c r="B16" s="23"/>
      <c r="C16" s="183"/>
      <c r="D16" s="180"/>
    </row>
    <row r="17" s="175" customFormat="1" ht="12.75" customHeight="1" spans="1:4">
      <c r="A17" s="190" t="s">
        <v>72</v>
      </c>
      <c r="B17" s="23"/>
      <c r="C17" s="183"/>
      <c r="D17" s="180"/>
    </row>
    <row r="18" s="175" customFormat="1" ht="12.75" customHeight="1" spans="1:4">
      <c r="A18" s="190" t="s">
        <v>73</v>
      </c>
      <c r="B18" s="23"/>
      <c r="C18" s="183"/>
      <c r="D18" s="180"/>
    </row>
    <row r="19" s="175" customFormat="1" ht="12.75" customHeight="1" spans="1:4">
      <c r="A19" s="190" t="s">
        <v>74</v>
      </c>
      <c r="B19" s="23"/>
      <c r="C19" s="183"/>
      <c r="D19" s="180"/>
    </row>
    <row r="20" s="175" customFormat="1" ht="12.75" customHeight="1" spans="1:4">
      <c r="A20" s="190" t="s">
        <v>75</v>
      </c>
      <c r="B20" s="23"/>
      <c r="C20" s="183"/>
      <c r="D20" s="180"/>
    </row>
    <row r="21" s="175" customFormat="1" ht="12.75" customHeight="1" spans="1:4">
      <c r="A21" s="190" t="s">
        <v>76</v>
      </c>
      <c r="B21" s="23"/>
      <c r="C21" s="183"/>
      <c r="D21" s="180"/>
    </row>
    <row r="22" s="175" customFormat="1" ht="12.75" customHeight="1" spans="1:4">
      <c r="A22" s="191" t="s">
        <v>325</v>
      </c>
      <c r="B22" s="23"/>
      <c r="C22" s="183"/>
      <c r="D22" s="180"/>
    </row>
    <row r="23" s="175" customFormat="1" ht="12.75" customHeight="1" spans="1:4">
      <c r="A23" s="188" t="s">
        <v>326</v>
      </c>
      <c r="B23" s="23"/>
      <c r="C23" s="183"/>
      <c r="D23" s="180"/>
    </row>
    <row r="24" s="175" customFormat="1" ht="12.75" customHeight="1" spans="1:4">
      <c r="A24" s="188" t="s">
        <v>327</v>
      </c>
      <c r="B24" s="23"/>
      <c r="C24" s="183"/>
      <c r="D24" s="180"/>
    </row>
    <row r="25" s="175" customFormat="1" ht="12.75" customHeight="1" spans="1:4">
      <c r="A25" s="192" t="s">
        <v>328</v>
      </c>
      <c r="B25" s="56"/>
      <c r="C25" s="193"/>
      <c r="D25" s="180"/>
    </row>
    <row r="26" s="175" customFormat="1" ht="24" customHeight="1" spans="1:4">
      <c r="A26" s="194" t="s">
        <v>341</v>
      </c>
      <c r="B26" s="195"/>
      <c r="C26" s="196"/>
      <c r="D26" s="180"/>
    </row>
    <row r="27" s="175" customFormat="1" ht="38.25" customHeight="1" spans="1:4">
      <c r="A27" s="197" t="s">
        <v>342</v>
      </c>
      <c r="B27" s="198"/>
      <c r="C27" s="199"/>
      <c r="D27" s="180"/>
    </row>
    <row r="28" ht="12.75" customHeight="1" spans="1:4">
      <c r="A28" s="200"/>
      <c r="B28" s="200"/>
      <c r="C28" s="200"/>
      <c r="D28" s="180"/>
    </row>
    <row r="29" ht="115.5" customHeight="1" spans="1:4">
      <c r="A29" s="60" t="s">
        <v>343</v>
      </c>
      <c r="B29" s="201"/>
      <c r="C29" s="202"/>
      <c r="D29" s="180"/>
    </row>
    <row r="30" ht="12.75" customHeight="1" spans="1:4">
      <c r="A30" s="180"/>
      <c r="B30" s="180"/>
      <c r="C30" s="180"/>
      <c r="D30" s="180"/>
    </row>
    <row r="31" ht="12.75" customHeight="1" spans="1:4">
      <c r="A31" s="180"/>
      <c r="B31" s="180"/>
      <c r="C31" s="180"/>
      <c r="D31" s="180"/>
    </row>
    <row r="32" ht="12.75" customHeight="1" spans="1:4">
      <c r="A32" s="180"/>
      <c r="B32" s="180"/>
      <c r="C32" s="180"/>
      <c r="D32" s="180"/>
    </row>
    <row r="33" ht="12.75" customHeight="1" spans="1:4">
      <c r="A33" s="180"/>
      <c r="B33" s="180"/>
      <c r="C33" s="180"/>
      <c r="D33" s="180"/>
    </row>
    <row r="34" ht="12.75" customHeight="1"/>
  </sheetData>
  <mergeCells count="6">
    <mergeCell ref="A1:C1"/>
    <mergeCell ref="A2:C2"/>
    <mergeCell ref="A26:C26"/>
    <mergeCell ref="A27:C27"/>
    <mergeCell ref="A28:C28"/>
    <mergeCell ref="A29:C29"/>
  </mergeCells>
  <printOptions horizontalCentered="1"/>
  <pageMargins left="0.25" right="0.25" top="0.75" bottom="0.75"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C32"/>
  <sheetViews>
    <sheetView workbookViewId="0">
      <selection activeCell="A1" sqref="A1:C1"/>
    </sheetView>
  </sheetViews>
  <sheetFormatPr defaultColWidth="9" defaultRowHeight="13.2" outlineLevelCol="2"/>
  <cols>
    <col min="1" max="1" width="15.712962962963" customWidth="1"/>
    <col min="2" max="2" width="16.712962962963" customWidth="1"/>
    <col min="3" max="3" width="10.5740740740741" customWidth="1"/>
  </cols>
  <sheetData>
    <row r="1" s="1" customFormat="1" ht="19.5" customHeight="1" spans="1:3">
      <c r="A1" s="3" t="s">
        <v>346</v>
      </c>
      <c r="B1" s="4"/>
      <c r="C1" s="36"/>
    </row>
    <row r="2" s="1" customFormat="1" ht="25.5" customHeight="1" spans="1:3">
      <c r="A2" s="71" t="s">
        <v>347</v>
      </c>
      <c r="B2" s="47"/>
      <c r="C2" s="62"/>
    </row>
    <row r="3" s="45" customFormat="1" ht="25.5" customHeight="1" spans="1:3">
      <c r="A3" s="15"/>
      <c r="B3" s="52" t="s">
        <v>348</v>
      </c>
      <c r="C3" s="173" t="s">
        <v>349</v>
      </c>
    </row>
    <row r="4" s="45" customFormat="1" ht="12.75" customHeight="1" spans="1:3">
      <c r="A4" s="18"/>
      <c r="B4" s="20"/>
      <c r="C4" s="161"/>
    </row>
    <row r="5" s="1" customFormat="1" ht="12.75" customHeight="1" spans="1:3">
      <c r="A5" s="24" t="s">
        <v>52</v>
      </c>
      <c r="B5" s="22"/>
      <c r="C5" s="42"/>
    </row>
    <row r="6" s="1" customFormat="1" ht="12.75" customHeight="1" spans="1:3">
      <c r="A6" s="24"/>
      <c r="B6" s="22"/>
      <c r="C6" s="42"/>
    </row>
    <row r="7" s="1" customFormat="1" ht="12.75" customHeight="1" spans="1:3">
      <c r="A7" s="25" t="s">
        <v>318</v>
      </c>
      <c r="B7" s="22"/>
      <c r="C7" s="42"/>
    </row>
    <row r="8" s="1" customFormat="1" ht="12.75" customHeight="1" spans="1:3">
      <c r="A8" s="26" t="s">
        <v>319</v>
      </c>
      <c r="B8" s="22"/>
      <c r="C8" s="42"/>
    </row>
    <row r="9" s="1" customFormat="1" ht="12.75" customHeight="1" spans="1:3">
      <c r="A9" s="26" t="s">
        <v>320</v>
      </c>
      <c r="B9" s="22"/>
      <c r="C9" s="42"/>
    </row>
    <row r="10" s="1" customFormat="1" ht="12.75" customHeight="1" spans="1:3">
      <c r="A10" s="26" t="s">
        <v>321</v>
      </c>
      <c r="B10" s="22"/>
      <c r="C10" s="42"/>
    </row>
    <row r="11" s="1" customFormat="1" ht="12.75" customHeight="1" spans="1:3">
      <c r="A11" s="26" t="s">
        <v>322</v>
      </c>
      <c r="B11" s="22"/>
      <c r="C11" s="42"/>
    </row>
    <row r="12" s="1" customFormat="1" ht="12.75" customHeight="1" spans="1:3">
      <c r="A12" s="26" t="s">
        <v>323</v>
      </c>
      <c r="B12" s="22"/>
      <c r="C12" s="42"/>
    </row>
    <row r="13" s="1" customFormat="1" ht="12.75" customHeight="1" spans="1:3">
      <c r="A13" s="25" t="s">
        <v>324</v>
      </c>
      <c r="B13" s="22"/>
      <c r="C13" s="42"/>
    </row>
    <row r="14" s="1" customFormat="1" ht="12.75" customHeight="1" spans="1:3">
      <c r="A14" s="27" t="s">
        <v>64</v>
      </c>
      <c r="B14" s="22"/>
      <c r="C14" s="42"/>
    </row>
    <row r="15" s="1" customFormat="1" ht="12.75" customHeight="1" spans="1:3">
      <c r="A15" s="27" t="s">
        <v>65</v>
      </c>
      <c r="B15" s="22"/>
      <c r="C15" s="42"/>
    </row>
    <row r="16" s="1" customFormat="1" ht="12.75" customHeight="1" spans="1:3">
      <c r="A16" s="28" t="s">
        <v>71</v>
      </c>
      <c r="B16" s="22"/>
      <c r="C16" s="42"/>
    </row>
    <row r="17" s="1" customFormat="1" ht="12.75" customHeight="1" spans="1:3">
      <c r="A17" s="27" t="s">
        <v>72</v>
      </c>
      <c r="B17" s="22"/>
      <c r="C17" s="42"/>
    </row>
    <row r="18" s="1" customFormat="1" ht="12.75" customHeight="1" spans="1:3">
      <c r="A18" s="27" t="s">
        <v>73</v>
      </c>
      <c r="B18" s="22"/>
      <c r="C18" s="42"/>
    </row>
    <row r="19" s="1" customFormat="1" ht="12.75" customHeight="1" spans="1:3">
      <c r="A19" s="27" t="s">
        <v>74</v>
      </c>
      <c r="B19" s="22"/>
      <c r="C19" s="42"/>
    </row>
    <row r="20" s="1" customFormat="1" ht="12.75" customHeight="1" spans="1:3">
      <c r="A20" s="27" t="s">
        <v>75</v>
      </c>
      <c r="B20" s="22"/>
      <c r="C20" s="42"/>
    </row>
    <row r="21" s="1" customFormat="1" ht="12.75" customHeight="1" spans="1:3">
      <c r="A21" s="27" t="s">
        <v>76</v>
      </c>
      <c r="B21" s="22"/>
      <c r="C21" s="42"/>
    </row>
    <row r="22" s="1" customFormat="1" ht="12.75" customHeight="1" spans="1:3">
      <c r="A22" s="29" t="s">
        <v>325</v>
      </c>
      <c r="B22" s="22"/>
      <c r="C22" s="42"/>
    </row>
    <row r="23" s="1" customFormat="1" ht="12.75" customHeight="1" spans="1:3">
      <c r="A23" s="26" t="s">
        <v>326</v>
      </c>
      <c r="B23" s="22"/>
      <c r="C23" s="42"/>
    </row>
    <row r="24" s="1" customFormat="1" ht="12.75" customHeight="1" spans="1:3">
      <c r="A24" s="26" t="s">
        <v>327</v>
      </c>
      <c r="B24" s="22"/>
      <c r="C24" s="42"/>
    </row>
    <row r="25" s="1" customFormat="1" ht="12.75" customHeight="1" spans="1:3">
      <c r="A25" s="54" t="s">
        <v>328</v>
      </c>
      <c r="B25" s="55"/>
      <c r="C25" s="67"/>
    </row>
    <row r="26" s="1" customFormat="1" ht="12.75" customHeight="1" spans="1:3">
      <c r="A26" s="174"/>
      <c r="B26" s="174"/>
      <c r="C26" s="174"/>
    </row>
    <row r="27" s="1" customFormat="1" ht="103.5" customHeight="1" spans="1:3">
      <c r="A27" s="60" t="s">
        <v>350</v>
      </c>
      <c r="B27" s="61"/>
      <c r="C27" s="69"/>
    </row>
    <row r="28" ht="12.75" customHeight="1"/>
    <row r="29" ht="12.75" customHeight="1"/>
    <row r="30" ht="12.75" customHeight="1"/>
    <row r="31" ht="12.75" customHeight="1"/>
    <row r="32" ht="12.75" customHeight="1"/>
  </sheetData>
  <mergeCells count="4">
    <mergeCell ref="A1:C1"/>
    <mergeCell ref="A2:C2"/>
    <mergeCell ref="A26:C26"/>
    <mergeCell ref="A27:C27"/>
  </mergeCells>
  <printOptions horizontalCentered="1"/>
  <pageMargins left="0.25" right="0.25" top="0.75" bottom="0.75"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48"/>
  <sheetViews>
    <sheetView workbookViewId="0">
      <selection activeCell="A1" sqref="A1:J1"/>
    </sheetView>
  </sheetViews>
  <sheetFormatPr defaultColWidth="9" defaultRowHeight="13.2"/>
  <cols>
    <col min="1" max="1" width="15.712962962963" customWidth="1"/>
    <col min="2" max="2" width="16.712962962963" customWidth="1"/>
    <col min="3" max="3" width="10.5740740740741" customWidth="1"/>
    <col min="4" max="4" width="9.13888888888889" customWidth="1"/>
    <col min="5" max="5" width="11.4259259259259" customWidth="1"/>
    <col min="6" max="6" width="13.4259259259259" customWidth="1"/>
    <col min="7" max="8" width="16.8518518518519" customWidth="1"/>
    <col min="9" max="9" width="17.4259259259259" customWidth="1"/>
    <col min="10" max="10" width="12.4259259259259" customWidth="1"/>
  </cols>
  <sheetData>
    <row r="1" s="1" customFormat="1" ht="19.5" customHeight="1" spans="1:10">
      <c r="A1" s="3" t="s">
        <v>351</v>
      </c>
      <c r="B1" s="4"/>
      <c r="C1" s="4"/>
      <c r="D1" s="4"/>
      <c r="E1" s="4"/>
      <c r="F1" s="4"/>
      <c r="G1" s="4"/>
      <c r="H1" s="4"/>
      <c r="I1" s="4"/>
      <c r="J1" s="36"/>
    </row>
    <row r="2" s="1" customFormat="1" ht="12.75" customHeight="1" spans="1:10">
      <c r="A2" s="46" t="s">
        <v>352</v>
      </c>
      <c r="B2" s="47"/>
      <c r="C2" s="47"/>
      <c r="D2" s="47"/>
      <c r="E2" s="47"/>
      <c r="F2" s="47"/>
      <c r="G2" s="47"/>
      <c r="H2" s="47"/>
      <c r="I2" s="47"/>
      <c r="J2" s="62"/>
    </row>
    <row r="3" s="1" customFormat="1" ht="27" customHeight="1" spans="1:10">
      <c r="A3" s="48"/>
      <c r="B3" s="9" t="s">
        <v>353</v>
      </c>
      <c r="C3" s="9" t="s">
        <v>142</v>
      </c>
      <c r="D3" s="49" t="s">
        <v>354</v>
      </c>
      <c r="E3" s="49"/>
      <c r="F3" s="49"/>
      <c r="G3" s="49"/>
      <c r="H3" s="9" t="s">
        <v>355</v>
      </c>
      <c r="I3" s="9" t="s">
        <v>356</v>
      </c>
      <c r="J3" s="38" t="s">
        <v>357</v>
      </c>
    </row>
    <row r="4" s="45" customFormat="1" ht="38.25" customHeight="1" spans="1:12">
      <c r="A4" s="15"/>
      <c r="B4" s="50"/>
      <c r="C4" s="51"/>
      <c r="D4" s="129" t="s">
        <v>358</v>
      </c>
      <c r="E4" s="129" t="s">
        <v>359</v>
      </c>
      <c r="F4" s="52" t="s">
        <v>360</v>
      </c>
      <c r="G4" s="52" t="s">
        <v>361</v>
      </c>
      <c r="H4" s="50"/>
      <c r="I4" s="63"/>
      <c r="J4" s="64"/>
      <c r="L4" s="171"/>
    </row>
    <row r="5" s="45" customFormat="1" ht="12.75" customHeight="1" spans="1:12">
      <c r="A5" s="18"/>
      <c r="B5" s="19"/>
      <c r="C5" s="53"/>
      <c r="D5" s="65"/>
      <c r="E5" s="65"/>
      <c r="F5" s="20"/>
      <c r="G5" s="20"/>
      <c r="H5" s="19"/>
      <c r="I5" s="65"/>
      <c r="J5" s="66"/>
      <c r="L5" s="125"/>
    </row>
    <row r="6" s="1" customFormat="1" ht="12.75" customHeight="1" spans="1:10">
      <c r="A6" s="24" t="s">
        <v>52</v>
      </c>
      <c r="B6" s="22"/>
      <c r="C6" s="22"/>
      <c r="D6" s="22"/>
      <c r="E6" s="22"/>
      <c r="F6" s="23"/>
      <c r="G6" s="23"/>
      <c r="H6" s="22"/>
      <c r="I6" s="22"/>
      <c r="J6" s="42"/>
    </row>
    <row r="7" s="1" customFormat="1" ht="12.75" customHeight="1" spans="1:10">
      <c r="A7" s="24"/>
      <c r="B7" s="22"/>
      <c r="C7" s="22"/>
      <c r="D7" s="22"/>
      <c r="E7" s="22"/>
      <c r="F7" s="23"/>
      <c r="G7" s="23"/>
      <c r="H7" s="22"/>
      <c r="I7" s="22"/>
      <c r="J7" s="42"/>
    </row>
    <row r="8" s="45" customFormat="1" ht="12.75" customHeight="1" spans="1:10">
      <c r="A8" s="25" t="s">
        <v>53</v>
      </c>
      <c r="B8" s="22"/>
      <c r="C8" s="22"/>
      <c r="D8" s="22"/>
      <c r="E8" s="22"/>
      <c r="F8" s="23"/>
      <c r="G8" s="23"/>
      <c r="H8" s="22"/>
      <c r="I8" s="22"/>
      <c r="J8" s="42"/>
    </row>
    <row r="9" s="1" customFormat="1" ht="12.75" customHeight="1" spans="1:10">
      <c r="A9" s="27" t="s">
        <v>362</v>
      </c>
      <c r="B9" s="22"/>
      <c r="C9" s="22"/>
      <c r="D9" s="22"/>
      <c r="E9" s="22"/>
      <c r="F9" s="23"/>
      <c r="G9" s="23"/>
      <c r="H9" s="22"/>
      <c r="I9" s="22"/>
      <c r="J9" s="42"/>
    </row>
    <row r="10" s="1" customFormat="1" ht="12.75" customHeight="1" spans="1:10">
      <c r="A10" s="27" t="s">
        <v>55</v>
      </c>
      <c r="B10" s="22"/>
      <c r="C10" s="22"/>
      <c r="D10" s="22"/>
      <c r="E10" s="22"/>
      <c r="F10" s="23"/>
      <c r="G10" s="23"/>
      <c r="H10" s="22"/>
      <c r="I10" s="22"/>
      <c r="J10" s="42"/>
    </row>
    <row r="11" s="1" customFormat="1" ht="12.75" customHeight="1" spans="1:10">
      <c r="A11" s="25" t="s">
        <v>318</v>
      </c>
      <c r="B11" s="22"/>
      <c r="C11" s="22"/>
      <c r="D11" s="22"/>
      <c r="E11" s="22"/>
      <c r="F11" s="23"/>
      <c r="G11" s="23"/>
      <c r="H11" s="22"/>
      <c r="I11" s="22"/>
      <c r="J11" s="42"/>
    </row>
    <row r="12" s="1" customFormat="1" ht="12.75" customHeight="1" spans="1:10">
      <c r="A12" s="26" t="s">
        <v>319</v>
      </c>
      <c r="B12" s="22"/>
      <c r="C12" s="22"/>
      <c r="D12" s="22"/>
      <c r="E12" s="22"/>
      <c r="F12" s="23"/>
      <c r="G12" s="23"/>
      <c r="H12" s="22"/>
      <c r="I12" s="22"/>
      <c r="J12" s="42"/>
    </row>
    <row r="13" s="1" customFormat="1" ht="12.75" customHeight="1" spans="1:10">
      <c r="A13" s="26" t="s">
        <v>320</v>
      </c>
      <c r="B13" s="22"/>
      <c r="C13" s="22"/>
      <c r="D13" s="22"/>
      <c r="E13" s="22"/>
      <c r="F13" s="23"/>
      <c r="G13" s="23"/>
      <c r="H13" s="22"/>
      <c r="I13" s="22"/>
      <c r="J13" s="42"/>
    </row>
    <row r="14" s="1" customFormat="1" ht="12.75" customHeight="1" spans="1:10">
      <c r="A14" s="26" t="s">
        <v>321</v>
      </c>
      <c r="B14" s="22"/>
      <c r="C14" s="22"/>
      <c r="D14" s="22"/>
      <c r="E14" s="22"/>
      <c r="F14" s="23"/>
      <c r="G14" s="23"/>
      <c r="H14" s="22"/>
      <c r="I14" s="22"/>
      <c r="J14" s="42"/>
    </row>
    <row r="15" s="1" customFormat="1" ht="12.75" customHeight="1" spans="1:10">
      <c r="A15" s="26" t="s">
        <v>322</v>
      </c>
      <c r="B15" s="22"/>
      <c r="C15" s="22"/>
      <c r="D15" s="22"/>
      <c r="E15" s="22"/>
      <c r="F15" s="23"/>
      <c r="G15" s="23"/>
      <c r="H15" s="22"/>
      <c r="I15" s="22"/>
      <c r="J15" s="42"/>
    </row>
    <row r="16" s="1" customFormat="1" ht="12.75" customHeight="1" spans="1:10">
      <c r="A16" s="26" t="s">
        <v>323</v>
      </c>
      <c r="B16" s="22"/>
      <c r="C16" s="22"/>
      <c r="D16" s="22"/>
      <c r="E16" s="22"/>
      <c r="F16" s="23"/>
      <c r="G16" s="23"/>
      <c r="H16" s="22"/>
      <c r="I16" s="22"/>
      <c r="J16" s="42"/>
    </row>
    <row r="17" s="1" customFormat="1" ht="12.75" customHeight="1" spans="1:10">
      <c r="A17" s="25" t="s">
        <v>324</v>
      </c>
      <c r="B17" s="22"/>
      <c r="C17" s="22"/>
      <c r="D17" s="22"/>
      <c r="E17" s="22"/>
      <c r="F17" s="23"/>
      <c r="G17" s="23"/>
      <c r="H17" s="22"/>
      <c r="I17" s="22"/>
      <c r="J17" s="42"/>
    </row>
    <row r="18" s="1" customFormat="1" ht="12.75" customHeight="1" spans="1:10">
      <c r="A18" s="27" t="s">
        <v>64</v>
      </c>
      <c r="B18" s="22"/>
      <c r="C18" s="22"/>
      <c r="D18" s="22"/>
      <c r="E18" s="22"/>
      <c r="F18" s="23"/>
      <c r="G18" s="23"/>
      <c r="H18" s="22"/>
      <c r="I18" s="22"/>
      <c r="J18" s="42"/>
    </row>
    <row r="19" s="1" customFormat="1" ht="12.75" customHeight="1" spans="1:10">
      <c r="A19" s="27" t="s">
        <v>65</v>
      </c>
      <c r="B19" s="22"/>
      <c r="C19" s="22"/>
      <c r="D19" s="22"/>
      <c r="E19" s="22"/>
      <c r="F19" s="23"/>
      <c r="G19" s="23"/>
      <c r="H19" s="22"/>
      <c r="I19" s="22"/>
      <c r="J19" s="42"/>
    </row>
    <row r="20" s="1" customFormat="1" ht="12.75" customHeight="1" spans="1:10">
      <c r="A20" s="25" t="s">
        <v>363</v>
      </c>
      <c r="B20" s="22"/>
      <c r="C20" s="22"/>
      <c r="D20" s="22"/>
      <c r="E20" s="22"/>
      <c r="F20" s="23"/>
      <c r="G20" s="23"/>
      <c r="H20" s="22"/>
      <c r="I20" s="22"/>
      <c r="J20" s="42"/>
    </row>
    <row r="21" s="1" customFormat="1" ht="12.75" customHeight="1" spans="1:10">
      <c r="A21" s="27" t="s">
        <v>364</v>
      </c>
      <c r="B21" s="22"/>
      <c r="C21" s="22"/>
      <c r="D21" s="22"/>
      <c r="E21" s="22"/>
      <c r="F21" s="23"/>
      <c r="G21" s="23"/>
      <c r="H21" s="22"/>
      <c r="I21" s="22"/>
      <c r="J21" s="42"/>
    </row>
    <row r="22" s="1" customFormat="1" ht="12.75" customHeight="1" spans="1:10">
      <c r="A22" s="27" t="s">
        <v>365</v>
      </c>
      <c r="B22" s="22"/>
      <c r="C22" s="22"/>
      <c r="D22" s="22"/>
      <c r="E22" s="22"/>
      <c r="F22" s="23"/>
      <c r="G22" s="23"/>
      <c r="H22" s="22"/>
      <c r="I22" s="22"/>
      <c r="J22" s="42"/>
    </row>
    <row r="23" s="1" customFormat="1" ht="12.75" customHeight="1" spans="1:10">
      <c r="A23" s="27" t="s">
        <v>366</v>
      </c>
      <c r="B23" s="22"/>
      <c r="C23" s="22"/>
      <c r="D23" s="22"/>
      <c r="E23" s="22"/>
      <c r="F23" s="23"/>
      <c r="G23" s="23"/>
      <c r="H23" s="22"/>
      <c r="I23" s="22"/>
      <c r="J23" s="42"/>
    </row>
    <row r="24" s="1" customFormat="1" ht="12.75" customHeight="1" spans="1:10">
      <c r="A24" s="27" t="s">
        <v>367</v>
      </c>
      <c r="B24" s="22"/>
      <c r="C24" s="22"/>
      <c r="D24" s="22"/>
      <c r="E24" s="22"/>
      <c r="F24" s="23"/>
      <c r="G24" s="23"/>
      <c r="H24" s="22"/>
      <c r="I24" s="22"/>
      <c r="J24" s="42"/>
    </row>
    <row r="25" s="1" customFormat="1" ht="12.75" customHeight="1" spans="1:10">
      <c r="A25" s="27" t="s">
        <v>368</v>
      </c>
      <c r="B25" s="22"/>
      <c r="C25" s="22"/>
      <c r="D25" s="22"/>
      <c r="E25" s="22"/>
      <c r="F25" s="23"/>
      <c r="G25" s="23"/>
      <c r="H25" s="22"/>
      <c r="I25" s="22"/>
      <c r="J25" s="42"/>
    </row>
    <row r="26" s="1" customFormat="1" ht="12.75" customHeight="1" spans="1:10">
      <c r="A26" s="25" t="s">
        <v>369</v>
      </c>
      <c r="B26" s="22"/>
      <c r="C26" s="22"/>
      <c r="D26" s="22"/>
      <c r="E26" s="22"/>
      <c r="F26" s="23"/>
      <c r="G26" s="23"/>
      <c r="H26" s="22"/>
      <c r="I26" s="22"/>
      <c r="J26" s="42"/>
    </row>
    <row r="27" s="1" customFormat="1" ht="12.75" customHeight="1" spans="1:10">
      <c r="A27" s="26" t="s">
        <v>51</v>
      </c>
      <c r="B27" s="22"/>
      <c r="C27" s="22"/>
      <c r="D27" s="22"/>
      <c r="E27" s="22"/>
      <c r="F27" s="23"/>
      <c r="G27" s="23"/>
      <c r="H27" s="22"/>
      <c r="I27" s="22"/>
      <c r="J27" s="42"/>
    </row>
    <row r="28" s="1" customFormat="1" ht="12.75" customHeight="1" spans="1:10">
      <c r="A28" s="26" t="s">
        <v>168</v>
      </c>
      <c r="B28" s="22"/>
      <c r="C28" s="22"/>
      <c r="D28" s="22"/>
      <c r="E28" s="22"/>
      <c r="F28" s="23"/>
      <c r="G28" s="23"/>
      <c r="H28" s="22"/>
      <c r="I28" s="22"/>
      <c r="J28" s="42"/>
    </row>
    <row r="29" s="1" customFormat="1" ht="12.75" customHeight="1" spans="1:10">
      <c r="A29" s="26" t="s">
        <v>68</v>
      </c>
      <c r="B29" s="22"/>
      <c r="C29" s="22"/>
      <c r="D29" s="22"/>
      <c r="E29" s="22"/>
      <c r="F29" s="23"/>
      <c r="G29" s="23"/>
      <c r="H29" s="22"/>
      <c r="I29" s="22"/>
      <c r="J29" s="42"/>
    </row>
    <row r="30" s="1" customFormat="1" ht="12.75" customHeight="1" spans="1:10">
      <c r="A30" s="26" t="s">
        <v>69</v>
      </c>
      <c r="B30" s="22"/>
      <c r="C30" s="22"/>
      <c r="D30" s="22"/>
      <c r="E30" s="22"/>
      <c r="F30" s="23"/>
      <c r="G30" s="23"/>
      <c r="H30" s="22"/>
      <c r="I30" s="22"/>
      <c r="J30" s="42"/>
    </row>
    <row r="31" s="1" customFormat="1" ht="12.75" customHeight="1" spans="1:10">
      <c r="A31" s="28" t="s">
        <v>71</v>
      </c>
      <c r="B31" s="22"/>
      <c r="C31" s="22"/>
      <c r="D31" s="22"/>
      <c r="E31" s="22"/>
      <c r="F31" s="23"/>
      <c r="G31" s="23"/>
      <c r="H31" s="22"/>
      <c r="I31" s="22"/>
      <c r="J31" s="42"/>
    </row>
    <row r="32" s="1" customFormat="1" ht="12.75" customHeight="1" spans="1:10">
      <c r="A32" s="27" t="s">
        <v>72</v>
      </c>
      <c r="B32" s="22"/>
      <c r="C32" s="22"/>
      <c r="D32" s="22"/>
      <c r="E32" s="22"/>
      <c r="F32" s="23"/>
      <c r="G32" s="23"/>
      <c r="H32" s="22"/>
      <c r="I32" s="22"/>
      <c r="J32" s="42"/>
    </row>
    <row r="33" s="1" customFormat="1" ht="12.75" customHeight="1" spans="1:10">
      <c r="A33" s="27" t="s">
        <v>73</v>
      </c>
      <c r="B33" s="22"/>
      <c r="C33" s="22"/>
      <c r="D33" s="22"/>
      <c r="E33" s="22"/>
      <c r="F33" s="23"/>
      <c r="G33" s="23"/>
      <c r="H33" s="22"/>
      <c r="I33" s="22"/>
      <c r="J33" s="42"/>
    </row>
    <row r="34" s="1" customFormat="1" ht="12.75" customHeight="1" spans="1:10">
      <c r="A34" s="27" t="s">
        <v>74</v>
      </c>
      <c r="B34" s="22"/>
      <c r="C34" s="22"/>
      <c r="D34" s="22"/>
      <c r="E34" s="22"/>
      <c r="F34" s="23"/>
      <c r="G34" s="23"/>
      <c r="H34" s="22"/>
      <c r="I34" s="22"/>
      <c r="J34" s="42"/>
    </row>
    <row r="35" s="1" customFormat="1" ht="12.75" customHeight="1" spans="1:10">
      <c r="A35" s="27" t="s">
        <v>75</v>
      </c>
      <c r="B35" s="22"/>
      <c r="C35" s="22"/>
      <c r="D35" s="22"/>
      <c r="E35" s="22"/>
      <c r="F35" s="23"/>
      <c r="G35" s="23"/>
      <c r="H35" s="22"/>
      <c r="I35" s="22"/>
      <c r="J35" s="42"/>
    </row>
    <row r="36" s="1" customFormat="1" ht="12.75" customHeight="1" spans="1:10">
      <c r="A36" s="27" t="s">
        <v>76</v>
      </c>
      <c r="B36" s="22"/>
      <c r="C36" s="22"/>
      <c r="D36" s="22"/>
      <c r="E36" s="22"/>
      <c r="F36" s="23"/>
      <c r="G36" s="23"/>
      <c r="H36" s="22"/>
      <c r="I36" s="22"/>
      <c r="J36" s="42"/>
    </row>
    <row r="37" s="1" customFormat="1" ht="12.75" customHeight="1" spans="1:10">
      <c r="A37" s="29" t="s">
        <v>325</v>
      </c>
      <c r="B37" s="22"/>
      <c r="C37" s="22"/>
      <c r="D37" s="22"/>
      <c r="E37" s="22"/>
      <c r="F37" s="23"/>
      <c r="G37" s="23"/>
      <c r="H37" s="22"/>
      <c r="I37" s="22"/>
      <c r="J37" s="42"/>
    </row>
    <row r="38" s="1" customFormat="1" ht="12.75" customHeight="1" spans="1:10">
      <c r="A38" s="26" t="s">
        <v>326</v>
      </c>
      <c r="B38" s="22"/>
      <c r="C38" s="22"/>
      <c r="D38" s="22"/>
      <c r="E38" s="22"/>
      <c r="F38" s="23"/>
      <c r="G38" s="23"/>
      <c r="H38" s="22"/>
      <c r="I38" s="22"/>
      <c r="J38" s="42"/>
    </row>
    <row r="39" s="1" customFormat="1" ht="12.75" customHeight="1" spans="1:10">
      <c r="A39" s="26" t="s">
        <v>327</v>
      </c>
      <c r="B39" s="22"/>
      <c r="C39" s="22"/>
      <c r="D39" s="22"/>
      <c r="E39" s="22"/>
      <c r="F39" s="23"/>
      <c r="G39" s="23"/>
      <c r="H39" s="22"/>
      <c r="I39" s="22"/>
      <c r="J39" s="42"/>
    </row>
    <row r="40" s="1" customFormat="1" ht="12.75" customHeight="1" spans="1:10">
      <c r="A40" s="54" t="s">
        <v>328</v>
      </c>
      <c r="B40" s="55"/>
      <c r="C40" s="55"/>
      <c r="D40" s="55"/>
      <c r="E40" s="55"/>
      <c r="F40" s="56"/>
      <c r="G40" s="56"/>
      <c r="H40" s="55"/>
      <c r="I40" s="55"/>
      <c r="J40" s="67"/>
    </row>
    <row r="41" s="1" customFormat="1" ht="12.75" customHeight="1" spans="1:10">
      <c r="A41" s="57" t="s">
        <v>370</v>
      </c>
      <c r="B41" s="58"/>
      <c r="C41" s="58"/>
      <c r="D41" s="58"/>
      <c r="E41" s="58"/>
      <c r="F41" s="58"/>
      <c r="G41" s="58"/>
      <c r="H41" s="58"/>
      <c r="I41" s="58"/>
      <c r="J41" s="68"/>
    </row>
    <row r="42" s="1" customFormat="1" ht="12.75" customHeight="1" spans="1:10">
      <c r="A42" s="172"/>
      <c r="B42" s="172"/>
      <c r="C42" s="172"/>
      <c r="D42" s="172"/>
      <c r="E42" s="172"/>
      <c r="F42" s="172"/>
      <c r="G42" s="172"/>
      <c r="H42" s="172"/>
      <c r="I42" s="172"/>
      <c r="J42" s="172"/>
    </row>
    <row r="43" s="1" customFormat="1" ht="151.5" customHeight="1" spans="1:10">
      <c r="A43" s="60" t="s">
        <v>371</v>
      </c>
      <c r="B43" s="61"/>
      <c r="C43" s="61"/>
      <c r="D43" s="61"/>
      <c r="E43" s="61"/>
      <c r="F43" s="61"/>
      <c r="G43" s="61"/>
      <c r="H43" s="61"/>
      <c r="I43" s="61"/>
      <c r="J43" s="69"/>
    </row>
    <row r="44" ht="12.75" customHeight="1"/>
    <row r="45" ht="12.75" customHeight="1"/>
    <row r="46" ht="12.75" customHeight="1"/>
    <row r="47" ht="12.75" customHeight="1"/>
    <row r="48" ht="12.75" customHeight="1"/>
  </sheetData>
  <mergeCells count="12">
    <mergeCell ref="A1:J1"/>
    <mergeCell ref="A2:J2"/>
    <mergeCell ref="D3:G3"/>
    <mergeCell ref="A41:J41"/>
    <mergeCell ref="A42:J42"/>
    <mergeCell ref="A43:J43"/>
    <mergeCell ref="A3:A4"/>
    <mergeCell ref="B3:B4"/>
    <mergeCell ref="C3:C4"/>
    <mergeCell ref="H3:H4"/>
    <mergeCell ref="I3:I4"/>
    <mergeCell ref="J3:J4"/>
  </mergeCells>
  <printOptions horizontalCentered="1"/>
  <pageMargins left="0.25" right="0.25" top="0.75" bottom="0.75" header="0.3" footer="0.3"/>
  <pageSetup paperSize="9" scale="68" orientation="landscape"/>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9"/>
  <sheetViews>
    <sheetView workbookViewId="0">
      <selection activeCell="A1" sqref="A1:H1"/>
    </sheetView>
  </sheetViews>
  <sheetFormatPr defaultColWidth="9" defaultRowHeight="13.2"/>
  <cols>
    <col min="1" max="1" width="15.712962962963" customWidth="1"/>
    <col min="2" max="2" width="8" customWidth="1"/>
    <col min="3" max="3" width="9.57407407407407" customWidth="1"/>
    <col min="4" max="4" width="11.1388888888889" customWidth="1"/>
    <col min="5" max="5" width="13.1388888888889" customWidth="1"/>
    <col min="6" max="6" width="14.8518518518519" customWidth="1"/>
    <col min="7" max="7" width="9.57407407407407" customWidth="1"/>
    <col min="8" max="8" width="11.287037037037" customWidth="1"/>
  </cols>
  <sheetData>
    <row r="1" s="1" customFormat="1" ht="19.5" customHeight="1" spans="1:9">
      <c r="A1" s="3" t="s">
        <v>372</v>
      </c>
      <c r="B1" s="4"/>
      <c r="C1" s="4"/>
      <c r="D1" s="4"/>
      <c r="E1" s="4"/>
      <c r="F1" s="4"/>
      <c r="G1" s="4"/>
      <c r="H1" s="36"/>
      <c r="I1" s="169"/>
    </row>
    <row r="2" s="1" customFormat="1" ht="12.75" customHeight="1" spans="1:9">
      <c r="A2" s="152" t="s">
        <v>373</v>
      </c>
      <c r="B2" s="153"/>
      <c r="C2" s="153"/>
      <c r="D2" s="153"/>
      <c r="E2" s="153"/>
      <c r="F2" s="153"/>
      <c r="G2" s="153"/>
      <c r="H2" s="154"/>
      <c r="I2" s="169"/>
    </row>
    <row r="3" s="1" customFormat="1" ht="27" customHeight="1" spans="1:9">
      <c r="A3" s="155"/>
      <c r="B3" s="156" t="s">
        <v>374</v>
      </c>
      <c r="C3" s="156"/>
      <c r="D3" s="156"/>
      <c r="E3" s="156"/>
      <c r="F3" s="13" t="s">
        <v>375</v>
      </c>
      <c r="G3" s="13" t="s">
        <v>376</v>
      </c>
      <c r="H3" s="157" t="s">
        <v>377</v>
      </c>
      <c r="I3" s="169"/>
    </row>
    <row r="4" s="45" customFormat="1" ht="51" customHeight="1" spans="1:10">
      <c r="A4" s="158"/>
      <c r="B4" s="52" t="s">
        <v>358</v>
      </c>
      <c r="C4" s="52" t="s">
        <v>359</v>
      </c>
      <c r="D4" s="52" t="s">
        <v>360</v>
      </c>
      <c r="E4" s="52" t="s">
        <v>361</v>
      </c>
      <c r="F4" s="17"/>
      <c r="G4" s="17"/>
      <c r="H4" s="159"/>
      <c r="I4" s="170"/>
      <c r="J4" s="171"/>
    </row>
    <row r="5" s="45" customFormat="1" ht="12.75" customHeight="1" spans="1:10">
      <c r="A5" s="160"/>
      <c r="B5" s="20"/>
      <c r="C5" s="20"/>
      <c r="D5" s="20"/>
      <c r="E5" s="20"/>
      <c r="F5" s="20"/>
      <c r="G5" s="20"/>
      <c r="H5" s="161"/>
      <c r="I5" s="170"/>
      <c r="J5" s="171"/>
    </row>
    <row r="6" s="1" customFormat="1" ht="12.75" customHeight="1" spans="1:8">
      <c r="A6" s="24" t="s">
        <v>52</v>
      </c>
      <c r="B6" s="22"/>
      <c r="C6" s="22"/>
      <c r="D6" s="22"/>
      <c r="E6" s="22"/>
      <c r="F6" s="23"/>
      <c r="G6" s="22"/>
      <c r="H6" s="42"/>
    </row>
    <row r="7" s="1" customFormat="1" ht="12.75" customHeight="1" spans="1:8">
      <c r="A7" s="24"/>
      <c r="B7" s="22"/>
      <c r="C7" s="22"/>
      <c r="D7" s="22"/>
      <c r="E7" s="22"/>
      <c r="F7" s="23"/>
      <c r="G7" s="22"/>
      <c r="H7" s="42"/>
    </row>
    <row r="8" s="45" customFormat="1" ht="12.75" customHeight="1" spans="1:8">
      <c r="A8" s="25" t="s">
        <v>53</v>
      </c>
      <c r="B8" s="22"/>
      <c r="C8" s="22"/>
      <c r="D8" s="22"/>
      <c r="E8" s="22"/>
      <c r="F8" s="23"/>
      <c r="G8" s="22"/>
      <c r="H8" s="42"/>
    </row>
    <row r="9" s="1" customFormat="1" ht="12.75" customHeight="1" spans="1:8">
      <c r="A9" s="27" t="s">
        <v>362</v>
      </c>
      <c r="B9" s="22"/>
      <c r="C9" s="22"/>
      <c r="D9" s="22"/>
      <c r="E9" s="22"/>
      <c r="F9" s="23"/>
      <c r="G9" s="22"/>
      <c r="H9" s="42"/>
    </row>
    <row r="10" s="1" customFormat="1" ht="12.75" customHeight="1" spans="1:8">
      <c r="A10" s="27" t="s">
        <v>55</v>
      </c>
      <c r="B10" s="22"/>
      <c r="C10" s="22"/>
      <c r="D10" s="22"/>
      <c r="E10" s="22"/>
      <c r="F10" s="23"/>
      <c r="G10" s="22"/>
      <c r="H10" s="42"/>
    </row>
    <row r="11" s="1" customFormat="1" ht="12.75" customHeight="1" spans="1:8">
      <c r="A11" s="25" t="s">
        <v>318</v>
      </c>
      <c r="B11" s="22"/>
      <c r="C11" s="22"/>
      <c r="D11" s="22"/>
      <c r="E11" s="22"/>
      <c r="F11" s="23"/>
      <c r="G11" s="22"/>
      <c r="H11" s="42"/>
    </row>
    <row r="12" s="1" customFormat="1" ht="12.75" customHeight="1" spans="1:8">
      <c r="A12" s="26" t="s">
        <v>319</v>
      </c>
      <c r="B12" s="22"/>
      <c r="C12" s="22"/>
      <c r="D12" s="22"/>
      <c r="E12" s="22"/>
      <c r="F12" s="23"/>
      <c r="G12" s="22"/>
      <c r="H12" s="42"/>
    </row>
    <row r="13" s="1" customFormat="1" ht="12.75" customHeight="1" spans="1:8">
      <c r="A13" s="26" t="s">
        <v>320</v>
      </c>
      <c r="B13" s="22"/>
      <c r="C13" s="22"/>
      <c r="D13" s="22"/>
      <c r="E13" s="22"/>
      <c r="F13" s="23"/>
      <c r="G13" s="22"/>
      <c r="H13" s="42"/>
    </row>
    <row r="14" s="1" customFormat="1" ht="12.75" customHeight="1" spans="1:8">
      <c r="A14" s="26" t="s">
        <v>321</v>
      </c>
      <c r="B14" s="22"/>
      <c r="C14" s="22"/>
      <c r="D14" s="22"/>
      <c r="E14" s="22"/>
      <c r="F14" s="23"/>
      <c r="G14" s="22"/>
      <c r="H14" s="42"/>
    </row>
    <row r="15" s="1" customFormat="1" ht="12.75" customHeight="1" spans="1:8">
      <c r="A15" s="26" t="s">
        <v>322</v>
      </c>
      <c r="B15" s="22"/>
      <c r="C15" s="22"/>
      <c r="D15" s="22"/>
      <c r="E15" s="22"/>
      <c r="F15" s="23"/>
      <c r="G15" s="22"/>
      <c r="H15" s="42"/>
    </row>
    <row r="16" s="1" customFormat="1" ht="12.75" customHeight="1" spans="1:8">
      <c r="A16" s="26" t="s">
        <v>323</v>
      </c>
      <c r="B16" s="22"/>
      <c r="C16" s="22"/>
      <c r="D16" s="22"/>
      <c r="E16" s="22"/>
      <c r="F16" s="23"/>
      <c r="G16" s="22"/>
      <c r="H16" s="42"/>
    </row>
    <row r="17" s="1" customFormat="1" ht="12.75" customHeight="1" spans="1:8">
      <c r="A17" s="25" t="s">
        <v>324</v>
      </c>
      <c r="B17" s="22"/>
      <c r="C17" s="22"/>
      <c r="D17" s="22"/>
      <c r="E17" s="22"/>
      <c r="F17" s="23"/>
      <c r="G17" s="22"/>
      <c r="H17" s="42"/>
    </row>
    <row r="18" s="1" customFormat="1" ht="12.75" customHeight="1" spans="1:8">
      <c r="A18" s="27" t="s">
        <v>64</v>
      </c>
      <c r="B18" s="22"/>
      <c r="C18" s="22"/>
      <c r="D18" s="22"/>
      <c r="E18" s="22"/>
      <c r="F18" s="23"/>
      <c r="G18" s="22"/>
      <c r="H18" s="42"/>
    </row>
    <row r="19" s="1" customFormat="1" ht="12.75" customHeight="1" spans="1:8">
      <c r="A19" s="27" t="s">
        <v>65</v>
      </c>
      <c r="B19" s="22"/>
      <c r="C19" s="22"/>
      <c r="D19" s="22"/>
      <c r="E19" s="22"/>
      <c r="F19" s="23"/>
      <c r="G19" s="22"/>
      <c r="H19" s="42"/>
    </row>
    <row r="20" s="1" customFormat="1" ht="12.75" customHeight="1" spans="1:8">
      <c r="A20" s="25" t="s">
        <v>363</v>
      </c>
      <c r="B20" s="22"/>
      <c r="C20" s="22"/>
      <c r="D20" s="22"/>
      <c r="E20" s="22"/>
      <c r="F20" s="23"/>
      <c r="G20" s="22"/>
      <c r="H20" s="42"/>
    </row>
    <row r="21" s="1" customFormat="1" ht="12.75" customHeight="1" spans="1:8">
      <c r="A21" s="27" t="s">
        <v>378</v>
      </c>
      <c r="B21" s="22"/>
      <c r="C21" s="22"/>
      <c r="D21" s="22"/>
      <c r="E21" s="22"/>
      <c r="F21" s="23"/>
      <c r="G21" s="22"/>
      <c r="H21" s="42"/>
    </row>
    <row r="22" s="1" customFormat="1" ht="12.75" customHeight="1" spans="1:8">
      <c r="A22" s="517" t="s">
        <v>379</v>
      </c>
      <c r="B22" s="22"/>
      <c r="C22" s="22"/>
      <c r="D22" s="22"/>
      <c r="E22" s="22"/>
      <c r="F22" s="23"/>
      <c r="G22" s="22"/>
      <c r="H22" s="42"/>
    </row>
    <row r="23" s="1" customFormat="1" ht="12.75" customHeight="1" spans="1:8">
      <c r="A23" s="27" t="s">
        <v>380</v>
      </c>
      <c r="B23" s="22"/>
      <c r="C23" s="22"/>
      <c r="D23" s="22"/>
      <c r="E23" s="22"/>
      <c r="F23" s="23"/>
      <c r="G23" s="22"/>
      <c r="H23" s="42"/>
    </row>
    <row r="24" s="1" customFormat="1" ht="12.75" customHeight="1" spans="1:8">
      <c r="A24" s="27" t="s">
        <v>381</v>
      </c>
      <c r="B24" s="22"/>
      <c r="C24" s="22"/>
      <c r="D24" s="22"/>
      <c r="E24" s="22"/>
      <c r="F24" s="23"/>
      <c r="G24" s="22"/>
      <c r="H24" s="42"/>
    </row>
    <row r="25" s="1" customFormat="1" ht="12.75" customHeight="1" spans="1:8">
      <c r="A25" s="27" t="s">
        <v>382</v>
      </c>
      <c r="B25" s="22"/>
      <c r="C25" s="22"/>
      <c r="D25" s="22"/>
      <c r="E25" s="22"/>
      <c r="F25" s="23"/>
      <c r="G25" s="22"/>
      <c r="H25" s="42"/>
    </row>
    <row r="26" s="1" customFormat="1" ht="12.75" customHeight="1" spans="1:9">
      <c r="A26" s="163" t="s">
        <v>290</v>
      </c>
      <c r="B26" s="22"/>
      <c r="C26" s="22"/>
      <c r="D26" s="22"/>
      <c r="E26" s="22"/>
      <c r="F26" s="23"/>
      <c r="G26" s="22"/>
      <c r="H26" s="42"/>
      <c r="I26" s="125"/>
    </row>
    <row r="27" s="1" customFormat="1" ht="12.75" customHeight="1" spans="1:8">
      <c r="A27" s="26" t="s">
        <v>51</v>
      </c>
      <c r="B27" s="22"/>
      <c r="C27" s="22"/>
      <c r="D27" s="22"/>
      <c r="E27" s="22"/>
      <c r="F27" s="23"/>
      <c r="G27" s="22"/>
      <c r="H27" s="42"/>
    </row>
    <row r="28" s="1" customFormat="1" ht="12.75" customHeight="1" spans="1:8">
      <c r="A28" s="26" t="s">
        <v>168</v>
      </c>
      <c r="B28" s="22"/>
      <c r="C28" s="22"/>
      <c r="D28" s="22"/>
      <c r="E28" s="22"/>
      <c r="F28" s="23"/>
      <c r="G28" s="22"/>
      <c r="H28" s="42"/>
    </row>
    <row r="29" s="1" customFormat="1" ht="12.75" customHeight="1" spans="1:8">
      <c r="A29" s="26" t="s">
        <v>68</v>
      </c>
      <c r="B29" s="22"/>
      <c r="C29" s="22"/>
      <c r="D29" s="22"/>
      <c r="E29" s="22"/>
      <c r="F29" s="23"/>
      <c r="G29" s="22"/>
      <c r="H29" s="42"/>
    </row>
    <row r="30" s="1" customFormat="1" ht="12.75" customHeight="1" spans="1:8">
      <c r="A30" s="26" t="s">
        <v>69</v>
      </c>
      <c r="B30" s="22"/>
      <c r="C30" s="22"/>
      <c r="D30" s="22"/>
      <c r="E30" s="22"/>
      <c r="F30" s="23"/>
      <c r="G30" s="22"/>
      <c r="H30" s="42"/>
    </row>
    <row r="31" s="1" customFormat="1" ht="12.75" customHeight="1" spans="1:8">
      <c r="A31" s="28" t="s">
        <v>71</v>
      </c>
      <c r="B31" s="22"/>
      <c r="C31" s="22"/>
      <c r="D31" s="22"/>
      <c r="E31" s="22"/>
      <c r="F31" s="23"/>
      <c r="G31" s="22"/>
      <c r="H31" s="42"/>
    </row>
    <row r="32" s="1" customFormat="1" ht="12.75" customHeight="1" spans="1:8">
      <c r="A32" s="27" t="s">
        <v>72</v>
      </c>
      <c r="B32" s="22"/>
      <c r="C32" s="22"/>
      <c r="D32" s="22"/>
      <c r="E32" s="22"/>
      <c r="F32" s="23"/>
      <c r="G32" s="22"/>
      <c r="H32" s="42"/>
    </row>
    <row r="33" s="1" customFormat="1" ht="12.75" customHeight="1" spans="1:8">
      <c r="A33" s="27" t="s">
        <v>73</v>
      </c>
      <c r="B33" s="22"/>
      <c r="C33" s="22"/>
      <c r="D33" s="22"/>
      <c r="E33" s="22"/>
      <c r="F33" s="23"/>
      <c r="G33" s="22"/>
      <c r="H33" s="42"/>
    </row>
    <row r="34" s="1" customFormat="1" ht="12.75" customHeight="1" spans="1:8">
      <c r="A34" s="27" t="s">
        <v>74</v>
      </c>
      <c r="B34" s="22"/>
      <c r="C34" s="22"/>
      <c r="D34" s="22"/>
      <c r="E34" s="22"/>
      <c r="F34" s="23"/>
      <c r="G34" s="22"/>
      <c r="H34" s="42"/>
    </row>
    <row r="35" s="1" customFormat="1" ht="12.75" customHeight="1" spans="1:8">
      <c r="A35" s="27" t="s">
        <v>75</v>
      </c>
      <c r="B35" s="22"/>
      <c r="C35" s="22"/>
      <c r="D35" s="22"/>
      <c r="E35" s="22"/>
      <c r="F35" s="23"/>
      <c r="G35" s="22"/>
      <c r="H35" s="42"/>
    </row>
    <row r="36" s="1" customFormat="1" ht="12.75" customHeight="1" spans="1:8">
      <c r="A36" s="27" t="s">
        <v>76</v>
      </c>
      <c r="B36" s="22"/>
      <c r="C36" s="22"/>
      <c r="D36" s="22"/>
      <c r="E36" s="22"/>
      <c r="F36" s="23"/>
      <c r="G36" s="22"/>
      <c r="H36" s="42"/>
    </row>
    <row r="37" s="1" customFormat="1" ht="12.75" customHeight="1" spans="1:8">
      <c r="A37" s="29" t="s">
        <v>325</v>
      </c>
      <c r="B37" s="22"/>
      <c r="C37" s="22"/>
      <c r="D37" s="22"/>
      <c r="E37" s="22"/>
      <c r="F37" s="23"/>
      <c r="G37" s="22"/>
      <c r="H37" s="42"/>
    </row>
    <row r="38" s="1" customFormat="1" ht="12.75" customHeight="1" spans="1:8">
      <c r="A38" s="26" t="s">
        <v>326</v>
      </c>
      <c r="B38" s="22"/>
      <c r="C38" s="22"/>
      <c r="D38" s="22"/>
      <c r="E38" s="22"/>
      <c r="F38" s="23"/>
      <c r="G38" s="22"/>
      <c r="H38" s="42"/>
    </row>
    <row r="39" s="1" customFormat="1" ht="12.75" customHeight="1" spans="1:8">
      <c r="A39" s="26" t="s">
        <v>327</v>
      </c>
      <c r="B39" s="22"/>
      <c r="C39" s="22"/>
      <c r="D39" s="22"/>
      <c r="E39" s="22"/>
      <c r="F39" s="23"/>
      <c r="G39" s="22"/>
      <c r="H39" s="42"/>
    </row>
    <row r="40" s="1" customFormat="1" ht="12.75" customHeight="1" spans="1:8">
      <c r="A40" s="26" t="s">
        <v>328</v>
      </c>
      <c r="B40" s="22"/>
      <c r="C40" s="22"/>
      <c r="D40" s="22"/>
      <c r="E40" s="22"/>
      <c r="F40" s="23"/>
      <c r="G40" s="22"/>
      <c r="H40" s="42"/>
    </row>
    <row r="41" s="1" customFormat="1" ht="12.75" customHeight="1" spans="1:8">
      <c r="A41" s="143" t="s">
        <v>383</v>
      </c>
      <c r="B41" s="164"/>
      <c r="C41" s="164"/>
      <c r="D41" s="164"/>
      <c r="E41" s="164"/>
      <c r="F41" s="164"/>
      <c r="G41" s="164"/>
      <c r="H41" s="165"/>
    </row>
    <row r="42" s="1" customFormat="1" ht="25.5" customHeight="1" spans="1:8">
      <c r="A42" s="166" t="s">
        <v>384</v>
      </c>
      <c r="B42" s="167"/>
      <c r="C42" s="167"/>
      <c r="D42" s="167"/>
      <c r="E42" s="167"/>
      <c r="F42" s="167"/>
      <c r="G42" s="167"/>
      <c r="H42" s="168"/>
    </row>
    <row r="43" s="1" customFormat="1" ht="12.75" customHeight="1" spans="1:8">
      <c r="A43" s="59"/>
      <c r="B43" s="59"/>
      <c r="C43" s="59"/>
      <c r="D43" s="59"/>
      <c r="E43" s="59"/>
      <c r="F43" s="59"/>
      <c r="G43" s="59"/>
      <c r="H43" s="59"/>
    </row>
    <row r="44" s="1" customFormat="1" ht="77.25" customHeight="1" spans="1:9">
      <c r="A44" s="60" t="s">
        <v>385</v>
      </c>
      <c r="B44" s="61"/>
      <c r="C44" s="61"/>
      <c r="D44" s="61"/>
      <c r="E44" s="61"/>
      <c r="F44" s="61"/>
      <c r="G44" s="61"/>
      <c r="H44" s="69"/>
      <c r="I44" s="125"/>
    </row>
    <row r="45" ht="12.75" customHeight="1"/>
    <row r="46" ht="12.75" customHeight="1"/>
    <row r="47" ht="12.75" customHeight="1"/>
    <row r="48" ht="12.75" customHeight="1"/>
    <row r="49" ht="12.75" customHeight="1"/>
  </sheetData>
  <mergeCells count="11">
    <mergeCell ref="A1:H1"/>
    <mergeCell ref="A2:H2"/>
    <mergeCell ref="B3:E3"/>
    <mergeCell ref="A41:H41"/>
    <mergeCell ref="A42:H42"/>
    <mergeCell ref="A43:H43"/>
    <mergeCell ref="A44:H44"/>
    <mergeCell ref="A3:A4"/>
    <mergeCell ref="F3:F4"/>
    <mergeCell ref="G3:G4"/>
    <mergeCell ref="H3:H4"/>
  </mergeCells>
  <printOptions horizontalCentered="1"/>
  <pageMargins left="0.25" right="0.25" top="0.75" bottom="0.75"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47"/>
  <sheetViews>
    <sheetView workbookViewId="0">
      <selection activeCell="A1" sqref="A1:H1"/>
    </sheetView>
  </sheetViews>
  <sheetFormatPr defaultColWidth="9" defaultRowHeight="10.2"/>
  <cols>
    <col min="1" max="1" width="13" style="1" customWidth="1"/>
    <col min="2" max="3" width="7.85185185185185" style="117" customWidth="1"/>
    <col min="4" max="4" width="10.4259259259259" style="117" customWidth="1"/>
    <col min="5" max="5" width="7" style="117" customWidth="1"/>
    <col min="6" max="6" width="8.71296296296296" style="117" customWidth="1"/>
    <col min="7" max="7" width="8" style="117" customWidth="1"/>
    <col min="8" max="8" width="12.287037037037" style="1" customWidth="1"/>
    <col min="9" max="16384" width="9.13888888888889" style="1"/>
  </cols>
  <sheetData>
    <row r="1" ht="19.5" customHeight="1" spans="1:8">
      <c r="A1" s="3" t="s">
        <v>386</v>
      </c>
      <c r="B1" s="4"/>
      <c r="C1" s="4"/>
      <c r="D1" s="4"/>
      <c r="E1" s="4"/>
      <c r="F1" s="4"/>
      <c r="G1" s="4"/>
      <c r="H1" s="36"/>
    </row>
    <row r="2" ht="25.5" customHeight="1" spans="1:8">
      <c r="A2" s="126" t="s">
        <v>387</v>
      </c>
      <c r="B2" s="127"/>
      <c r="C2" s="127"/>
      <c r="D2" s="127"/>
      <c r="E2" s="127"/>
      <c r="F2" s="127"/>
      <c r="G2" s="127"/>
      <c r="H2" s="128"/>
    </row>
    <row r="3" ht="14.25" customHeight="1" spans="1:8">
      <c r="A3" s="97"/>
      <c r="B3" s="10" t="s">
        <v>388</v>
      </c>
      <c r="C3" s="10"/>
      <c r="D3" s="10"/>
      <c r="E3" s="10"/>
      <c r="F3" s="10"/>
      <c r="G3" s="10"/>
      <c r="H3" s="38" t="s">
        <v>389</v>
      </c>
    </row>
    <row r="4" ht="13.5" customHeight="1" spans="1:8">
      <c r="A4" s="99"/>
      <c r="B4" s="10" t="s">
        <v>159</v>
      </c>
      <c r="C4" s="10"/>
      <c r="D4" s="10"/>
      <c r="E4" s="10"/>
      <c r="F4" s="10"/>
      <c r="G4" s="9" t="s">
        <v>160</v>
      </c>
      <c r="H4" s="39"/>
    </row>
    <row r="5" ht="13.5" customHeight="1" spans="1:8">
      <c r="A5" s="99"/>
      <c r="B5" s="10" t="s">
        <v>161</v>
      </c>
      <c r="C5" s="10"/>
      <c r="D5" s="10"/>
      <c r="E5" s="9" t="s">
        <v>162</v>
      </c>
      <c r="F5" s="9" t="s">
        <v>163</v>
      </c>
      <c r="G5" s="12"/>
      <c r="H5" s="39"/>
    </row>
    <row r="6" ht="38.25" customHeight="1" spans="1:8">
      <c r="A6" s="100"/>
      <c r="B6" s="63" t="s">
        <v>164</v>
      </c>
      <c r="C6" s="63" t="s">
        <v>165</v>
      </c>
      <c r="D6" s="129" t="s">
        <v>166</v>
      </c>
      <c r="E6" s="63"/>
      <c r="F6" s="63"/>
      <c r="G6" s="63"/>
      <c r="H6" s="64"/>
    </row>
    <row r="7" s="2" customFormat="1" ht="12.75" customHeight="1" spans="1:8">
      <c r="A7" s="119"/>
      <c r="B7" s="130"/>
      <c r="C7" s="130"/>
      <c r="D7" s="12"/>
      <c r="E7" s="12"/>
      <c r="F7" s="12"/>
      <c r="G7" s="12"/>
      <c r="H7" s="90"/>
    </row>
    <row r="8" ht="12.75" customHeight="1" spans="1:8">
      <c r="A8" s="131" t="s">
        <v>52</v>
      </c>
      <c r="B8" s="132"/>
      <c r="C8" s="132"/>
      <c r="D8" s="132"/>
      <c r="E8" s="132"/>
      <c r="F8" s="132"/>
      <c r="G8" s="132"/>
      <c r="H8" s="133"/>
    </row>
    <row r="9" ht="12.75" customHeight="1" spans="1:8">
      <c r="A9" s="134"/>
      <c r="B9" s="132"/>
      <c r="C9" s="132"/>
      <c r="D9" s="132"/>
      <c r="E9" s="132"/>
      <c r="F9" s="132"/>
      <c r="G9" s="132"/>
      <c r="H9" s="133"/>
    </row>
    <row r="10" s="2" customFormat="1" ht="12.75" customHeight="1" spans="1:8">
      <c r="A10" s="135" t="s">
        <v>53</v>
      </c>
      <c r="B10" s="132"/>
      <c r="C10" s="132"/>
      <c r="D10" s="132"/>
      <c r="E10" s="132"/>
      <c r="F10" s="132"/>
      <c r="G10" s="132"/>
      <c r="H10" s="133"/>
    </row>
    <row r="11" ht="12.75" customHeight="1" spans="1:8">
      <c r="A11" s="136" t="s">
        <v>54</v>
      </c>
      <c r="B11" s="132"/>
      <c r="C11" s="132"/>
      <c r="D11" s="132"/>
      <c r="E11" s="132"/>
      <c r="F11" s="132"/>
      <c r="G11" s="132"/>
      <c r="H11" s="133"/>
    </row>
    <row r="12" ht="12.75" customHeight="1" spans="1:8">
      <c r="A12" s="136" t="s">
        <v>55</v>
      </c>
      <c r="B12" s="132"/>
      <c r="C12" s="132"/>
      <c r="D12" s="132"/>
      <c r="E12" s="132"/>
      <c r="F12" s="132"/>
      <c r="G12" s="132"/>
      <c r="H12" s="133"/>
    </row>
    <row r="13" ht="12.75" customHeight="1" spans="1:8">
      <c r="A13" s="137" t="s">
        <v>318</v>
      </c>
      <c r="B13" s="132"/>
      <c r="C13" s="132"/>
      <c r="D13" s="132"/>
      <c r="E13" s="132"/>
      <c r="F13" s="132"/>
      <c r="G13" s="132"/>
      <c r="H13" s="133"/>
    </row>
    <row r="14" ht="12.75" customHeight="1" spans="1:8">
      <c r="A14" s="138" t="s">
        <v>319</v>
      </c>
      <c r="B14" s="132"/>
      <c r="C14" s="132"/>
      <c r="D14" s="132"/>
      <c r="E14" s="132"/>
      <c r="F14" s="132"/>
      <c r="G14" s="132"/>
      <c r="H14" s="133"/>
    </row>
    <row r="15" ht="12.75" customHeight="1" spans="1:8">
      <c r="A15" s="138" t="s">
        <v>320</v>
      </c>
      <c r="B15" s="132"/>
      <c r="C15" s="132"/>
      <c r="D15" s="132"/>
      <c r="E15" s="132"/>
      <c r="F15" s="132"/>
      <c r="G15" s="132"/>
      <c r="H15" s="133"/>
    </row>
    <row r="16" ht="12.75" customHeight="1" spans="1:8">
      <c r="A16" s="138" t="s">
        <v>321</v>
      </c>
      <c r="B16" s="132"/>
      <c r="C16" s="132"/>
      <c r="D16" s="132"/>
      <c r="E16" s="132"/>
      <c r="F16" s="132"/>
      <c r="G16" s="132"/>
      <c r="H16" s="133"/>
    </row>
    <row r="17" ht="12.75" customHeight="1" spans="1:8">
      <c r="A17" s="138" t="s">
        <v>322</v>
      </c>
      <c r="B17" s="132"/>
      <c r="C17" s="132"/>
      <c r="D17" s="132"/>
      <c r="E17" s="132"/>
      <c r="F17" s="132"/>
      <c r="G17" s="132"/>
      <c r="H17" s="133"/>
    </row>
    <row r="18" ht="12.75" customHeight="1" spans="1:14">
      <c r="A18" s="138" t="s">
        <v>323</v>
      </c>
      <c r="B18" s="132"/>
      <c r="C18" s="132"/>
      <c r="D18" s="132"/>
      <c r="E18" s="132"/>
      <c r="F18" s="132"/>
      <c r="G18" s="132"/>
      <c r="H18" s="133"/>
      <c r="J18" s="112"/>
      <c r="K18" s="112"/>
      <c r="L18" s="112"/>
      <c r="M18" s="112"/>
      <c r="N18" s="112"/>
    </row>
    <row r="19" ht="12.75" customHeight="1" spans="1:14">
      <c r="A19" s="137" t="s">
        <v>324</v>
      </c>
      <c r="B19" s="132"/>
      <c r="C19" s="132"/>
      <c r="D19" s="132"/>
      <c r="E19" s="132"/>
      <c r="F19" s="132"/>
      <c r="G19" s="132"/>
      <c r="H19" s="133"/>
      <c r="J19" s="150"/>
      <c r="K19" s="150"/>
      <c r="L19" s="150"/>
      <c r="M19" s="151"/>
      <c r="N19" s="112"/>
    </row>
    <row r="20" ht="12.75" customHeight="1" spans="1:14">
      <c r="A20" s="136" t="s">
        <v>64</v>
      </c>
      <c r="B20" s="132"/>
      <c r="C20" s="132"/>
      <c r="D20" s="132"/>
      <c r="E20" s="132"/>
      <c r="F20" s="132"/>
      <c r="G20" s="132"/>
      <c r="H20" s="133"/>
      <c r="J20" s="150"/>
      <c r="K20" s="151"/>
      <c r="L20" s="151"/>
      <c r="M20" s="151"/>
      <c r="N20" s="112"/>
    </row>
    <row r="21" ht="12.75" customHeight="1" spans="1:14">
      <c r="A21" s="136" t="s">
        <v>65</v>
      </c>
      <c r="B21" s="132"/>
      <c r="C21" s="132"/>
      <c r="D21" s="132"/>
      <c r="E21" s="132"/>
      <c r="F21" s="132"/>
      <c r="G21" s="132"/>
      <c r="H21" s="133"/>
      <c r="J21" s="12"/>
      <c r="K21" s="151"/>
      <c r="L21" s="151"/>
      <c r="M21" s="151"/>
      <c r="N21" s="112"/>
    </row>
    <row r="22" ht="12.75" customHeight="1" spans="1:8">
      <c r="A22" s="137" t="s">
        <v>363</v>
      </c>
      <c r="B22" s="132"/>
      <c r="C22" s="132"/>
      <c r="D22" s="132"/>
      <c r="E22" s="132"/>
      <c r="F22" s="132"/>
      <c r="G22" s="132"/>
      <c r="H22" s="133"/>
    </row>
    <row r="23" ht="12.75" customHeight="1" spans="1:8">
      <c r="A23" s="136" t="s">
        <v>364</v>
      </c>
      <c r="B23" s="132"/>
      <c r="C23" s="132"/>
      <c r="D23" s="132"/>
      <c r="E23" s="132"/>
      <c r="F23" s="132"/>
      <c r="G23" s="132"/>
      <c r="H23" s="133"/>
    </row>
    <row r="24" ht="12.75" customHeight="1" spans="1:8">
      <c r="A24" s="136" t="s">
        <v>365</v>
      </c>
      <c r="B24" s="132"/>
      <c r="C24" s="132"/>
      <c r="D24" s="132"/>
      <c r="E24" s="132"/>
      <c r="F24" s="132"/>
      <c r="G24" s="132"/>
      <c r="H24" s="133"/>
    </row>
    <row r="25" ht="12.75" customHeight="1" spans="1:8">
      <c r="A25" s="136" t="s">
        <v>366</v>
      </c>
      <c r="B25" s="132"/>
      <c r="C25" s="132"/>
      <c r="D25" s="132"/>
      <c r="E25" s="132"/>
      <c r="F25" s="132"/>
      <c r="G25" s="132"/>
      <c r="H25" s="133"/>
    </row>
    <row r="26" ht="12.75" customHeight="1" spans="1:8">
      <c r="A26" s="136" t="s">
        <v>367</v>
      </c>
      <c r="B26" s="132"/>
      <c r="C26" s="132"/>
      <c r="D26" s="132"/>
      <c r="E26" s="132"/>
      <c r="F26" s="132"/>
      <c r="G26" s="132"/>
      <c r="H26" s="133"/>
    </row>
    <row r="27" ht="12.75" customHeight="1" spans="1:8">
      <c r="A27" s="136" t="s">
        <v>368</v>
      </c>
      <c r="B27" s="132"/>
      <c r="C27" s="132"/>
      <c r="D27" s="132"/>
      <c r="E27" s="132"/>
      <c r="F27" s="132"/>
      <c r="G27" s="132"/>
      <c r="H27" s="133"/>
    </row>
    <row r="28" ht="12.75" customHeight="1" spans="1:8">
      <c r="A28" s="137" t="s">
        <v>66</v>
      </c>
      <c r="B28" s="132"/>
      <c r="C28" s="132"/>
      <c r="D28" s="132"/>
      <c r="E28" s="132"/>
      <c r="F28" s="132"/>
      <c r="G28" s="132"/>
      <c r="H28" s="133"/>
    </row>
    <row r="29" ht="12.75" customHeight="1" spans="1:8">
      <c r="A29" s="138" t="s">
        <v>51</v>
      </c>
      <c r="B29" s="132"/>
      <c r="C29" s="132"/>
      <c r="D29" s="132"/>
      <c r="E29" s="132"/>
      <c r="F29" s="132"/>
      <c r="G29" s="132"/>
      <c r="H29" s="133"/>
    </row>
    <row r="30" ht="12.75" customHeight="1" spans="1:8">
      <c r="A30" s="138" t="s">
        <v>168</v>
      </c>
      <c r="B30" s="132"/>
      <c r="C30" s="132"/>
      <c r="D30" s="132"/>
      <c r="E30" s="132"/>
      <c r="F30" s="132"/>
      <c r="G30" s="132"/>
      <c r="H30" s="133"/>
    </row>
    <row r="31" ht="12.75" customHeight="1" spans="1:8">
      <c r="A31" s="138" t="s">
        <v>68</v>
      </c>
      <c r="B31" s="132"/>
      <c r="C31" s="132"/>
      <c r="D31" s="132"/>
      <c r="E31" s="132"/>
      <c r="F31" s="132"/>
      <c r="G31" s="132"/>
      <c r="H31" s="133"/>
    </row>
    <row r="32" ht="12.75" customHeight="1" spans="1:8">
      <c r="A32" s="138" t="s">
        <v>69</v>
      </c>
      <c r="B32" s="132"/>
      <c r="C32" s="132"/>
      <c r="D32" s="132"/>
      <c r="E32" s="132"/>
      <c r="F32" s="132"/>
      <c r="G32" s="132"/>
      <c r="H32" s="133"/>
    </row>
    <row r="33" ht="12.75" customHeight="1" spans="1:8">
      <c r="A33" s="135" t="s">
        <v>71</v>
      </c>
      <c r="B33" s="132"/>
      <c r="C33" s="132"/>
      <c r="D33" s="132"/>
      <c r="E33" s="132"/>
      <c r="F33" s="132"/>
      <c r="G33" s="132"/>
      <c r="H33" s="133"/>
    </row>
    <row r="34" ht="12.75" customHeight="1" spans="1:8">
      <c r="A34" s="136" t="s">
        <v>72</v>
      </c>
      <c r="B34" s="132"/>
      <c r="C34" s="132"/>
      <c r="D34" s="132"/>
      <c r="E34" s="132"/>
      <c r="F34" s="132"/>
      <c r="G34" s="132"/>
      <c r="H34" s="133"/>
    </row>
    <row r="35" ht="12.75" customHeight="1" spans="1:8">
      <c r="A35" s="136" t="s">
        <v>73</v>
      </c>
      <c r="B35" s="132"/>
      <c r="C35" s="132"/>
      <c r="D35" s="132"/>
      <c r="E35" s="132"/>
      <c r="F35" s="132"/>
      <c r="G35" s="132"/>
      <c r="H35" s="133"/>
    </row>
    <row r="36" ht="12.75" customHeight="1" spans="1:8">
      <c r="A36" s="136" t="s">
        <v>74</v>
      </c>
      <c r="B36" s="132"/>
      <c r="C36" s="132"/>
      <c r="D36" s="132"/>
      <c r="E36" s="132"/>
      <c r="F36" s="132"/>
      <c r="G36" s="132"/>
      <c r="H36" s="133"/>
    </row>
    <row r="37" ht="12.75" customHeight="1" spans="1:8">
      <c r="A37" s="136" t="s">
        <v>75</v>
      </c>
      <c r="B37" s="132"/>
      <c r="C37" s="132"/>
      <c r="D37" s="132"/>
      <c r="E37" s="132"/>
      <c r="F37" s="132"/>
      <c r="G37" s="132"/>
      <c r="H37" s="133"/>
    </row>
    <row r="38" ht="12.75" customHeight="1" spans="1:8">
      <c r="A38" s="136" t="s">
        <v>76</v>
      </c>
      <c r="B38" s="132"/>
      <c r="C38" s="132"/>
      <c r="D38" s="132"/>
      <c r="E38" s="132"/>
      <c r="F38" s="132"/>
      <c r="G38" s="132"/>
      <c r="H38" s="133"/>
    </row>
    <row r="39" ht="12.75" customHeight="1" spans="1:8">
      <c r="A39" s="139" t="s">
        <v>325</v>
      </c>
      <c r="B39" s="132"/>
      <c r="C39" s="132"/>
      <c r="D39" s="132"/>
      <c r="E39" s="132"/>
      <c r="F39" s="132"/>
      <c r="G39" s="132"/>
      <c r="H39" s="133"/>
    </row>
    <row r="40" ht="12.75" customHeight="1" spans="1:8">
      <c r="A40" s="138" t="s">
        <v>326</v>
      </c>
      <c r="B40" s="132"/>
      <c r="C40" s="132"/>
      <c r="D40" s="132"/>
      <c r="E40" s="132"/>
      <c r="F40" s="132"/>
      <c r="G40" s="132"/>
      <c r="H40" s="133"/>
    </row>
    <row r="41" ht="12.75" customHeight="1" spans="1:8">
      <c r="A41" s="138" t="s">
        <v>327</v>
      </c>
      <c r="B41" s="132"/>
      <c r="C41" s="132"/>
      <c r="D41" s="132"/>
      <c r="E41" s="132"/>
      <c r="F41" s="132"/>
      <c r="G41" s="132"/>
      <c r="H41" s="133"/>
    </row>
    <row r="42" ht="12.75" customHeight="1" spans="1:8">
      <c r="A42" s="140" t="s">
        <v>328</v>
      </c>
      <c r="B42" s="141"/>
      <c r="C42" s="141"/>
      <c r="D42" s="141"/>
      <c r="E42" s="141"/>
      <c r="F42" s="141"/>
      <c r="G42" s="141"/>
      <c r="H42" s="142"/>
    </row>
    <row r="43" ht="12.75" customHeight="1" spans="1:8">
      <c r="A43" s="143" t="s">
        <v>390</v>
      </c>
      <c r="B43" s="144"/>
      <c r="C43" s="144"/>
      <c r="D43" s="144"/>
      <c r="E43" s="144"/>
      <c r="F43" s="144"/>
      <c r="G43" s="144"/>
      <c r="H43" s="145"/>
    </row>
    <row r="44" ht="25.5" customHeight="1" spans="1:8">
      <c r="A44" s="146" t="s">
        <v>391</v>
      </c>
      <c r="B44" s="147"/>
      <c r="C44" s="147"/>
      <c r="D44" s="147"/>
      <c r="E44" s="147"/>
      <c r="F44" s="147"/>
      <c r="G44" s="147"/>
      <c r="H44" s="148"/>
    </row>
    <row r="45" ht="12.75" customHeight="1" spans="1:8">
      <c r="A45" s="86" t="s">
        <v>392</v>
      </c>
      <c r="B45" s="87"/>
      <c r="C45" s="87"/>
      <c r="D45" s="87"/>
      <c r="E45" s="87"/>
      <c r="F45" s="87"/>
      <c r="G45" s="87"/>
      <c r="H45" s="95"/>
    </row>
    <row r="46" ht="12.75" customHeight="1" spans="1:8">
      <c r="A46" s="149"/>
      <c r="B46" s="149"/>
      <c r="C46" s="149"/>
      <c r="D46" s="149"/>
      <c r="E46" s="149"/>
      <c r="F46" s="149"/>
      <c r="G46" s="149"/>
      <c r="H46" s="149"/>
    </row>
    <row r="47" ht="141" customHeight="1" spans="1:9">
      <c r="A47" s="60" t="s">
        <v>393</v>
      </c>
      <c r="B47" s="111"/>
      <c r="C47" s="111"/>
      <c r="D47" s="111"/>
      <c r="E47" s="111"/>
      <c r="F47" s="111"/>
      <c r="G47" s="111"/>
      <c r="H47" s="116"/>
      <c r="I47" s="1" t="s">
        <v>394</v>
      </c>
    </row>
  </sheetData>
  <mergeCells count="15">
    <mergeCell ref="A1:H1"/>
    <mergeCell ref="A2:H2"/>
    <mergeCell ref="B3:G3"/>
    <mergeCell ref="B4:F4"/>
    <mergeCell ref="B5:D5"/>
    <mergeCell ref="A43:H43"/>
    <mergeCell ref="A44:H44"/>
    <mergeCell ref="A45:H45"/>
    <mergeCell ref="A46:H46"/>
    <mergeCell ref="A47:H47"/>
    <mergeCell ref="A3:A6"/>
    <mergeCell ref="E5:E6"/>
    <mergeCell ref="F5:F6"/>
    <mergeCell ref="G4:G6"/>
    <mergeCell ref="H3:H6"/>
  </mergeCells>
  <printOptions horizontalCentered="1"/>
  <pageMargins left="0.25" right="0.25" top="0.75" bottom="0.75" header="0.3" footer="0.3"/>
  <pageSetup paperSize="9" scale="95" orientation="portrait"/>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3"/>
  <sheetViews>
    <sheetView workbookViewId="0">
      <selection activeCell="A1" sqref="A1:P1"/>
    </sheetView>
  </sheetViews>
  <sheetFormatPr defaultColWidth="9" defaultRowHeight="10.2"/>
  <cols>
    <col min="1" max="1" width="13" style="1" customWidth="1"/>
    <col min="2" max="2" width="7.57407407407407" style="117" customWidth="1"/>
    <col min="3" max="3" width="9.57407407407407" style="117" customWidth="1"/>
    <col min="4" max="4" width="7.28703703703704" style="117" customWidth="1"/>
    <col min="5" max="5" width="6.13888888888889" style="117" customWidth="1"/>
    <col min="6" max="6" width="14.287037037037" style="117" customWidth="1"/>
    <col min="7" max="7" width="7.13888888888889" style="117" customWidth="1"/>
    <col min="8" max="8" width="0.712962962962963" style="117" customWidth="1"/>
    <col min="9" max="10" width="8.13888888888889" style="117" customWidth="1"/>
    <col min="11" max="11" width="11.5740740740741" style="117" customWidth="1"/>
    <col min="12" max="12" width="5.85185185185185" style="117" customWidth="1"/>
    <col min="13" max="13" width="7.42592592592593" style="117" customWidth="1"/>
    <col min="14" max="14" width="5" style="117" customWidth="1"/>
    <col min="15" max="15" width="6.28703703703704" style="117" customWidth="1"/>
    <col min="16" max="16" width="8.42592592592593" style="1" customWidth="1"/>
    <col min="17" max="16384" width="9.13888888888889" style="1"/>
  </cols>
  <sheetData>
    <row r="1" ht="19.5" customHeight="1" spans="1:16">
      <c r="A1" s="3" t="s">
        <v>395</v>
      </c>
      <c r="B1" s="4"/>
      <c r="C1" s="4"/>
      <c r="D1" s="4"/>
      <c r="E1" s="4"/>
      <c r="F1" s="4"/>
      <c r="G1" s="4"/>
      <c r="H1" s="4"/>
      <c r="I1" s="4"/>
      <c r="J1" s="4"/>
      <c r="K1" s="4"/>
      <c r="L1" s="4"/>
      <c r="M1" s="4"/>
      <c r="N1" s="4"/>
      <c r="O1" s="4"/>
      <c r="P1" s="36"/>
    </row>
    <row r="2" ht="14.25" customHeight="1" spans="1:17">
      <c r="A2" s="71" t="s">
        <v>396</v>
      </c>
      <c r="B2" s="72"/>
      <c r="C2" s="72"/>
      <c r="D2" s="72"/>
      <c r="E2" s="72"/>
      <c r="F2" s="72"/>
      <c r="G2" s="72"/>
      <c r="H2" s="72"/>
      <c r="I2" s="72"/>
      <c r="J2" s="72"/>
      <c r="K2" s="72"/>
      <c r="L2" s="72"/>
      <c r="M2" s="72"/>
      <c r="N2" s="72"/>
      <c r="O2" s="72"/>
      <c r="P2" s="89"/>
      <c r="Q2" s="125"/>
    </row>
    <row r="3" ht="13.5" customHeight="1" spans="1:16">
      <c r="A3" s="118"/>
      <c r="B3" s="10" t="s">
        <v>397</v>
      </c>
      <c r="C3" s="10"/>
      <c r="D3" s="10"/>
      <c r="E3" s="10"/>
      <c r="F3" s="10"/>
      <c r="G3" s="10"/>
      <c r="H3" s="10"/>
      <c r="I3" s="10"/>
      <c r="J3" s="10"/>
      <c r="K3" s="10"/>
      <c r="L3" s="10"/>
      <c r="M3" s="10"/>
      <c r="N3" s="10"/>
      <c r="O3" s="10"/>
      <c r="P3" s="124" t="s">
        <v>389</v>
      </c>
    </row>
    <row r="4" ht="12.75" customHeight="1" spans="1:16">
      <c r="A4" s="119"/>
      <c r="B4" s="76" t="s">
        <v>398</v>
      </c>
      <c r="C4" s="120"/>
      <c r="D4" s="120"/>
      <c r="E4" s="120"/>
      <c r="F4" s="120"/>
      <c r="G4" s="120"/>
      <c r="H4" s="121"/>
      <c r="I4" s="76" t="s">
        <v>399</v>
      </c>
      <c r="J4" s="76"/>
      <c r="K4" s="76"/>
      <c r="L4" s="76"/>
      <c r="M4" s="76"/>
      <c r="N4" s="12" t="s">
        <v>222</v>
      </c>
      <c r="O4" s="12" t="s">
        <v>185</v>
      </c>
      <c r="P4" s="90"/>
    </row>
    <row r="5" s="2" customFormat="1" ht="38.25" customHeight="1" spans="1:16">
      <c r="A5" s="122"/>
      <c r="B5" s="63" t="s">
        <v>400</v>
      </c>
      <c r="C5" s="63" t="s">
        <v>401</v>
      </c>
      <c r="D5" s="63" t="s">
        <v>402</v>
      </c>
      <c r="E5" s="63" t="s">
        <v>403</v>
      </c>
      <c r="F5" s="63" t="s">
        <v>404</v>
      </c>
      <c r="G5" s="63" t="s">
        <v>405</v>
      </c>
      <c r="H5" s="63"/>
      <c r="I5" s="63" t="s">
        <v>406</v>
      </c>
      <c r="J5" s="63" t="s">
        <v>407</v>
      </c>
      <c r="K5" s="63" t="s">
        <v>408</v>
      </c>
      <c r="L5" s="63" t="s">
        <v>409</v>
      </c>
      <c r="M5" s="63" t="s">
        <v>410</v>
      </c>
      <c r="N5" s="63"/>
      <c r="O5" s="63"/>
      <c r="P5" s="91"/>
    </row>
    <row r="6" s="2" customFormat="1" ht="12.75" customHeight="1" spans="1:16">
      <c r="A6" s="123"/>
      <c r="B6" s="65"/>
      <c r="C6" s="65"/>
      <c r="D6" s="65"/>
      <c r="E6" s="65"/>
      <c r="F6" s="65"/>
      <c r="G6" s="65"/>
      <c r="H6" s="65"/>
      <c r="I6" s="65"/>
      <c r="J6" s="65"/>
      <c r="K6" s="65"/>
      <c r="L6" s="65"/>
      <c r="M6" s="65"/>
      <c r="N6" s="65"/>
      <c r="O6" s="65"/>
      <c r="P6" s="92"/>
    </row>
    <row r="7" ht="12.75" customHeight="1" spans="1:16">
      <c r="A7" s="21" t="s">
        <v>52</v>
      </c>
      <c r="B7" s="65"/>
      <c r="C7" s="65"/>
      <c r="D7" s="65"/>
      <c r="E7" s="65"/>
      <c r="F7" s="65"/>
      <c r="G7" s="65"/>
      <c r="H7" s="65"/>
      <c r="I7" s="65"/>
      <c r="J7" s="65"/>
      <c r="K7" s="65"/>
      <c r="L7" s="65"/>
      <c r="M7" s="65"/>
      <c r="N7" s="65"/>
      <c r="O7" s="65"/>
      <c r="P7" s="66"/>
    </row>
    <row r="8" ht="12.75" customHeight="1" spans="1:16">
      <c r="A8" s="24"/>
      <c r="B8" s="65"/>
      <c r="C8" s="65"/>
      <c r="D8" s="65"/>
      <c r="E8" s="65"/>
      <c r="F8" s="65"/>
      <c r="G8" s="65"/>
      <c r="H8" s="65"/>
      <c r="I8" s="65"/>
      <c r="J8" s="65"/>
      <c r="K8" s="65"/>
      <c r="L8" s="65"/>
      <c r="M8" s="65"/>
      <c r="N8" s="65"/>
      <c r="O8" s="65"/>
      <c r="P8" s="66"/>
    </row>
    <row r="9" s="2" customFormat="1" ht="12.75" customHeight="1" spans="1:16">
      <c r="A9" s="28" t="s">
        <v>53</v>
      </c>
      <c r="B9" s="65"/>
      <c r="C9" s="65"/>
      <c r="D9" s="65"/>
      <c r="E9" s="65"/>
      <c r="F9" s="65"/>
      <c r="G9" s="65"/>
      <c r="H9" s="65"/>
      <c r="I9" s="65"/>
      <c r="J9" s="65"/>
      <c r="K9" s="65"/>
      <c r="L9" s="65"/>
      <c r="M9" s="65"/>
      <c r="N9" s="65"/>
      <c r="O9" s="65"/>
      <c r="P9" s="66"/>
    </row>
    <row r="10" ht="12.75" customHeight="1" spans="1:16">
      <c r="A10" s="27" t="s">
        <v>54</v>
      </c>
      <c r="B10" s="65"/>
      <c r="C10" s="65"/>
      <c r="D10" s="65"/>
      <c r="E10" s="65"/>
      <c r="F10" s="65"/>
      <c r="G10" s="65"/>
      <c r="H10" s="65"/>
      <c r="I10" s="65"/>
      <c r="J10" s="65"/>
      <c r="K10" s="65"/>
      <c r="L10" s="65"/>
      <c r="M10" s="65"/>
      <c r="N10" s="65"/>
      <c r="O10" s="65"/>
      <c r="P10" s="66"/>
    </row>
    <row r="11" ht="12.75" customHeight="1" spans="1:16">
      <c r="A11" s="27" t="s">
        <v>55</v>
      </c>
      <c r="B11" s="65"/>
      <c r="C11" s="65"/>
      <c r="D11" s="65"/>
      <c r="E11" s="65"/>
      <c r="F11" s="65"/>
      <c r="G11" s="65"/>
      <c r="H11" s="65"/>
      <c r="I11" s="65"/>
      <c r="J11" s="65"/>
      <c r="K11" s="65"/>
      <c r="L11" s="65"/>
      <c r="M11" s="65"/>
      <c r="N11" s="65"/>
      <c r="O11" s="65"/>
      <c r="P11" s="66"/>
    </row>
    <row r="12" ht="12.75" customHeight="1" spans="1:16">
      <c r="A12" s="25" t="s">
        <v>318</v>
      </c>
      <c r="B12" s="65"/>
      <c r="C12" s="65"/>
      <c r="D12" s="65"/>
      <c r="E12" s="65"/>
      <c r="F12" s="65"/>
      <c r="G12" s="65"/>
      <c r="H12" s="65"/>
      <c r="I12" s="65"/>
      <c r="J12" s="65"/>
      <c r="K12" s="65"/>
      <c r="L12" s="65"/>
      <c r="M12" s="65"/>
      <c r="N12" s="65"/>
      <c r="O12" s="65"/>
      <c r="P12" s="66"/>
    </row>
    <row r="13" ht="12.75" customHeight="1" spans="1:16">
      <c r="A13" s="26" t="s">
        <v>319</v>
      </c>
      <c r="B13" s="65"/>
      <c r="C13" s="65"/>
      <c r="D13" s="65"/>
      <c r="E13" s="65"/>
      <c r="F13" s="65"/>
      <c r="G13" s="65"/>
      <c r="H13" s="65"/>
      <c r="I13" s="65"/>
      <c r="J13" s="65"/>
      <c r="K13" s="65"/>
      <c r="L13" s="65"/>
      <c r="M13" s="65"/>
      <c r="N13" s="65"/>
      <c r="O13" s="65"/>
      <c r="P13" s="66"/>
    </row>
    <row r="14" ht="12.75" customHeight="1" spans="1:16">
      <c r="A14" s="26" t="s">
        <v>320</v>
      </c>
      <c r="B14" s="65"/>
      <c r="C14" s="65"/>
      <c r="D14" s="65"/>
      <c r="E14" s="65"/>
      <c r="F14" s="65"/>
      <c r="G14" s="65"/>
      <c r="H14" s="65"/>
      <c r="I14" s="65"/>
      <c r="J14" s="65"/>
      <c r="K14" s="65"/>
      <c r="L14" s="65"/>
      <c r="M14" s="65"/>
      <c r="N14" s="65"/>
      <c r="O14" s="65"/>
      <c r="P14" s="66"/>
    </row>
    <row r="15" ht="12.75" customHeight="1" spans="1:16">
      <c r="A15" s="26" t="s">
        <v>321</v>
      </c>
      <c r="B15" s="65"/>
      <c r="C15" s="65"/>
      <c r="D15" s="65"/>
      <c r="E15" s="65"/>
      <c r="F15" s="65"/>
      <c r="G15" s="65"/>
      <c r="H15" s="65"/>
      <c r="I15" s="65"/>
      <c r="J15" s="65"/>
      <c r="K15" s="65"/>
      <c r="L15" s="65"/>
      <c r="M15" s="65"/>
      <c r="N15" s="65"/>
      <c r="O15" s="65"/>
      <c r="P15" s="66"/>
    </row>
    <row r="16" ht="12.75" customHeight="1" spans="1:16">
      <c r="A16" s="26" t="s">
        <v>322</v>
      </c>
      <c r="B16" s="65"/>
      <c r="C16" s="65"/>
      <c r="D16" s="65"/>
      <c r="E16" s="65"/>
      <c r="F16" s="65"/>
      <c r="G16" s="65"/>
      <c r="H16" s="65"/>
      <c r="I16" s="65"/>
      <c r="J16" s="65"/>
      <c r="K16" s="65"/>
      <c r="L16" s="65"/>
      <c r="M16" s="65"/>
      <c r="N16" s="65"/>
      <c r="O16" s="65"/>
      <c r="P16" s="66"/>
    </row>
    <row r="17" ht="12.75" customHeight="1" spans="1:16">
      <c r="A17" s="26" t="s">
        <v>323</v>
      </c>
      <c r="B17" s="65"/>
      <c r="C17" s="65"/>
      <c r="D17" s="65"/>
      <c r="E17" s="65"/>
      <c r="F17" s="65"/>
      <c r="G17" s="65"/>
      <c r="H17" s="65"/>
      <c r="I17" s="65"/>
      <c r="J17" s="65"/>
      <c r="K17" s="65"/>
      <c r="L17" s="65"/>
      <c r="M17" s="65"/>
      <c r="N17" s="65"/>
      <c r="O17" s="65"/>
      <c r="P17" s="66"/>
    </row>
    <row r="18" ht="12.75" customHeight="1" spans="1:16">
      <c r="A18" s="25" t="s">
        <v>324</v>
      </c>
      <c r="B18" s="65"/>
      <c r="C18" s="65"/>
      <c r="D18" s="65"/>
      <c r="E18" s="65"/>
      <c r="F18" s="65"/>
      <c r="G18" s="65"/>
      <c r="H18" s="65"/>
      <c r="I18" s="65"/>
      <c r="J18" s="65"/>
      <c r="K18" s="65"/>
      <c r="L18" s="65"/>
      <c r="M18" s="65"/>
      <c r="N18" s="65"/>
      <c r="O18" s="65"/>
      <c r="P18" s="66"/>
    </row>
    <row r="19" ht="12.75" customHeight="1" spans="1:16">
      <c r="A19" s="27" t="s">
        <v>64</v>
      </c>
      <c r="B19" s="65"/>
      <c r="C19" s="65"/>
      <c r="D19" s="65"/>
      <c r="E19" s="65"/>
      <c r="F19" s="65"/>
      <c r="G19" s="65"/>
      <c r="H19" s="65"/>
      <c r="I19" s="65"/>
      <c r="J19" s="65"/>
      <c r="K19" s="65"/>
      <c r="L19" s="65"/>
      <c r="M19" s="65"/>
      <c r="N19" s="65"/>
      <c r="O19" s="65"/>
      <c r="P19" s="66"/>
    </row>
    <row r="20" ht="12.75" customHeight="1" spans="1:16">
      <c r="A20" s="27" t="s">
        <v>65</v>
      </c>
      <c r="B20" s="65"/>
      <c r="C20" s="65"/>
      <c r="D20" s="65"/>
      <c r="E20" s="65"/>
      <c r="F20" s="65"/>
      <c r="G20" s="65"/>
      <c r="H20" s="65"/>
      <c r="I20" s="65"/>
      <c r="J20" s="65"/>
      <c r="K20" s="65"/>
      <c r="L20" s="65"/>
      <c r="M20" s="65"/>
      <c r="N20" s="65"/>
      <c r="O20" s="65"/>
      <c r="P20" s="66"/>
    </row>
    <row r="21" ht="12.75" customHeight="1" spans="1:16">
      <c r="A21" s="25" t="s">
        <v>363</v>
      </c>
      <c r="B21" s="65"/>
      <c r="C21" s="65"/>
      <c r="D21" s="65"/>
      <c r="E21" s="65"/>
      <c r="F21" s="65"/>
      <c r="G21" s="65"/>
      <c r="H21" s="65"/>
      <c r="I21" s="65"/>
      <c r="J21" s="65"/>
      <c r="K21" s="65"/>
      <c r="L21" s="65"/>
      <c r="M21" s="65"/>
      <c r="N21" s="65"/>
      <c r="O21" s="65"/>
      <c r="P21" s="66"/>
    </row>
    <row r="22" ht="12.75" customHeight="1" spans="1:16">
      <c r="A22" s="27" t="s">
        <v>364</v>
      </c>
      <c r="B22" s="65"/>
      <c r="C22" s="65"/>
      <c r="D22" s="65"/>
      <c r="E22" s="65"/>
      <c r="F22" s="65"/>
      <c r="G22" s="65"/>
      <c r="H22" s="65"/>
      <c r="I22" s="65"/>
      <c r="J22" s="65"/>
      <c r="K22" s="65"/>
      <c r="L22" s="65"/>
      <c r="M22" s="65"/>
      <c r="N22" s="65"/>
      <c r="O22" s="65"/>
      <c r="P22" s="66"/>
    </row>
    <row r="23" ht="12.75" customHeight="1" spans="1:16">
      <c r="A23" s="27" t="s">
        <v>365</v>
      </c>
      <c r="B23" s="65"/>
      <c r="C23" s="65"/>
      <c r="D23" s="65"/>
      <c r="E23" s="65"/>
      <c r="F23" s="65"/>
      <c r="G23" s="65"/>
      <c r="H23" s="65"/>
      <c r="I23" s="65"/>
      <c r="J23" s="65"/>
      <c r="K23" s="65"/>
      <c r="L23" s="65"/>
      <c r="M23" s="65"/>
      <c r="N23" s="65"/>
      <c r="O23" s="65"/>
      <c r="P23" s="66"/>
    </row>
    <row r="24" ht="12.75" customHeight="1" spans="1:16">
      <c r="A24" s="27" t="s">
        <v>366</v>
      </c>
      <c r="B24" s="65"/>
      <c r="C24" s="65"/>
      <c r="D24" s="65"/>
      <c r="E24" s="65"/>
      <c r="F24" s="65"/>
      <c r="G24" s="65"/>
      <c r="H24" s="65"/>
      <c r="I24" s="65"/>
      <c r="J24" s="65"/>
      <c r="K24" s="65"/>
      <c r="L24" s="65"/>
      <c r="M24" s="65"/>
      <c r="N24" s="65"/>
      <c r="O24" s="65"/>
      <c r="P24" s="66"/>
    </row>
    <row r="25" ht="12.75" customHeight="1" spans="1:16">
      <c r="A25" s="27" t="s">
        <v>367</v>
      </c>
      <c r="B25" s="65"/>
      <c r="C25" s="65"/>
      <c r="D25" s="65"/>
      <c r="E25" s="65"/>
      <c r="F25" s="65"/>
      <c r="G25" s="65"/>
      <c r="H25" s="65"/>
      <c r="I25" s="65"/>
      <c r="J25" s="65"/>
      <c r="K25" s="65"/>
      <c r="L25" s="65"/>
      <c r="M25" s="65"/>
      <c r="N25" s="65"/>
      <c r="O25" s="65"/>
      <c r="P25" s="66"/>
    </row>
    <row r="26" ht="12.75" customHeight="1" spans="1:16">
      <c r="A26" s="27" t="s">
        <v>368</v>
      </c>
      <c r="B26" s="65"/>
      <c r="C26" s="65"/>
      <c r="D26" s="65"/>
      <c r="E26" s="65"/>
      <c r="F26" s="65"/>
      <c r="G26" s="65"/>
      <c r="H26" s="65"/>
      <c r="I26" s="65"/>
      <c r="J26" s="65"/>
      <c r="K26" s="65"/>
      <c r="L26" s="65"/>
      <c r="M26" s="65"/>
      <c r="N26" s="65"/>
      <c r="O26" s="65"/>
      <c r="P26" s="66"/>
    </row>
    <row r="27" ht="12.75" customHeight="1" spans="1:16">
      <c r="A27" s="25" t="s">
        <v>66</v>
      </c>
      <c r="B27" s="65"/>
      <c r="C27" s="65"/>
      <c r="D27" s="65"/>
      <c r="E27" s="65"/>
      <c r="F27" s="65"/>
      <c r="G27" s="65"/>
      <c r="H27" s="65"/>
      <c r="I27" s="65"/>
      <c r="J27" s="65"/>
      <c r="K27" s="65"/>
      <c r="L27" s="65"/>
      <c r="M27" s="65"/>
      <c r="N27" s="65"/>
      <c r="O27" s="65"/>
      <c r="P27" s="66"/>
    </row>
    <row r="28" ht="12.75" customHeight="1" spans="1:16">
      <c r="A28" s="26" t="s">
        <v>51</v>
      </c>
      <c r="B28" s="65"/>
      <c r="C28" s="65"/>
      <c r="D28" s="65"/>
      <c r="E28" s="65"/>
      <c r="F28" s="65"/>
      <c r="G28" s="65"/>
      <c r="H28" s="65"/>
      <c r="I28" s="65"/>
      <c r="J28" s="65"/>
      <c r="K28" s="65"/>
      <c r="L28" s="65"/>
      <c r="M28" s="65"/>
      <c r="N28" s="65"/>
      <c r="O28" s="65"/>
      <c r="P28" s="66"/>
    </row>
    <row r="29" ht="12.75" customHeight="1" spans="1:16">
      <c r="A29" s="26" t="s">
        <v>168</v>
      </c>
      <c r="B29" s="65"/>
      <c r="C29" s="65"/>
      <c r="D29" s="65"/>
      <c r="E29" s="65"/>
      <c r="F29" s="65"/>
      <c r="G29" s="65"/>
      <c r="H29" s="65"/>
      <c r="I29" s="65"/>
      <c r="J29" s="65"/>
      <c r="K29" s="65"/>
      <c r="L29" s="65"/>
      <c r="M29" s="65"/>
      <c r="N29" s="65"/>
      <c r="O29" s="65"/>
      <c r="P29" s="66"/>
    </row>
    <row r="30" ht="12.75" customHeight="1" spans="1:16">
      <c r="A30" s="26" t="s">
        <v>68</v>
      </c>
      <c r="B30" s="65"/>
      <c r="C30" s="65"/>
      <c r="D30" s="65"/>
      <c r="E30" s="65"/>
      <c r="F30" s="65"/>
      <c r="G30" s="65"/>
      <c r="H30" s="65"/>
      <c r="I30" s="65"/>
      <c r="J30" s="65"/>
      <c r="K30" s="65"/>
      <c r="L30" s="65"/>
      <c r="M30" s="65"/>
      <c r="N30" s="65"/>
      <c r="O30" s="65"/>
      <c r="P30" s="66"/>
    </row>
    <row r="31" ht="12.75" customHeight="1" spans="1:16">
      <c r="A31" s="26" t="s">
        <v>69</v>
      </c>
      <c r="B31" s="65"/>
      <c r="C31" s="65"/>
      <c r="D31" s="65"/>
      <c r="E31" s="65"/>
      <c r="F31" s="65"/>
      <c r="G31" s="65"/>
      <c r="H31" s="65"/>
      <c r="I31" s="65"/>
      <c r="J31" s="65"/>
      <c r="K31" s="65"/>
      <c r="L31" s="65"/>
      <c r="M31" s="65"/>
      <c r="N31" s="65"/>
      <c r="O31" s="65"/>
      <c r="P31" s="66"/>
    </row>
    <row r="32" ht="12.75" customHeight="1" spans="1:16">
      <c r="A32" s="28" t="s">
        <v>71</v>
      </c>
      <c r="B32" s="65"/>
      <c r="C32" s="65"/>
      <c r="D32" s="65"/>
      <c r="E32" s="65"/>
      <c r="F32" s="65"/>
      <c r="G32" s="65"/>
      <c r="H32" s="65"/>
      <c r="I32" s="65"/>
      <c r="J32" s="65"/>
      <c r="K32" s="65"/>
      <c r="L32" s="65"/>
      <c r="M32" s="65"/>
      <c r="N32" s="65"/>
      <c r="O32" s="65"/>
      <c r="P32" s="66"/>
    </row>
    <row r="33" ht="12.75" customHeight="1" spans="1:16">
      <c r="A33" s="27" t="s">
        <v>72</v>
      </c>
      <c r="B33" s="65"/>
      <c r="C33" s="65"/>
      <c r="D33" s="65"/>
      <c r="E33" s="65"/>
      <c r="F33" s="65"/>
      <c r="G33" s="65"/>
      <c r="H33" s="65"/>
      <c r="I33" s="65"/>
      <c r="J33" s="65"/>
      <c r="K33" s="65"/>
      <c r="L33" s="65"/>
      <c r="M33" s="65"/>
      <c r="N33" s="65"/>
      <c r="O33" s="65"/>
      <c r="P33" s="66"/>
    </row>
    <row r="34" ht="12.75" customHeight="1" spans="1:16">
      <c r="A34" s="27" t="s">
        <v>73</v>
      </c>
      <c r="B34" s="65"/>
      <c r="C34" s="65"/>
      <c r="D34" s="65"/>
      <c r="E34" s="65"/>
      <c r="F34" s="65"/>
      <c r="G34" s="65"/>
      <c r="H34" s="65"/>
      <c r="I34" s="65"/>
      <c r="J34" s="65"/>
      <c r="K34" s="65"/>
      <c r="L34" s="65"/>
      <c r="M34" s="65"/>
      <c r="N34" s="65"/>
      <c r="O34" s="65"/>
      <c r="P34" s="66"/>
    </row>
    <row r="35" ht="12.75" customHeight="1" spans="1:16">
      <c r="A35" s="27" t="s">
        <v>74</v>
      </c>
      <c r="B35" s="65"/>
      <c r="C35" s="65"/>
      <c r="D35" s="65"/>
      <c r="E35" s="65"/>
      <c r="F35" s="65"/>
      <c r="G35" s="65"/>
      <c r="H35" s="65"/>
      <c r="I35" s="65"/>
      <c r="J35" s="65"/>
      <c r="K35" s="65"/>
      <c r="L35" s="65"/>
      <c r="M35" s="65"/>
      <c r="N35" s="65"/>
      <c r="O35" s="65"/>
      <c r="P35" s="66"/>
    </row>
    <row r="36" ht="12.75" customHeight="1" spans="1:16">
      <c r="A36" s="27" t="s">
        <v>75</v>
      </c>
      <c r="B36" s="65"/>
      <c r="C36" s="65"/>
      <c r="D36" s="65"/>
      <c r="E36" s="65"/>
      <c r="F36" s="65"/>
      <c r="G36" s="65"/>
      <c r="H36" s="65"/>
      <c r="I36" s="65"/>
      <c r="J36" s="65"/>
      <c r="K36" s="65"/>
      <c r="L36" s="65"/>
      <c r="M36" s="65"/>
      <c r="N36" s="65"/>
      <c r="O36" s="65"/>
      <c r="P36" s="66"/>
    </row>
    <row r="37" ht="12.75" customHeight="1" spans="1:16">
      <c r="A37" s="27" t="s">
        <v>76</v>
      </c>
      <c r="B37" s="65"/>
      <c r="C37" s="65"/>
      <c r="D37" s="65"/>
      <c r="E37" s="65"/>
      <c r="F37" s="65"/>
      <c r="G37" s="65"/>
      <c r="H37" s="65"/>
      <c r="I37" s="65"/>
      <c r="J37" s="65"/>
      <c r="K37" s="65"/>
      <c r="L37" s="65"/>
      <c r="M37" s="65"/>
      <c r="N37" s="65"/>
      <c r="O37" s="65"/>
      <c r="P37" s="66"/>
    </row>
    <row r="38" ht="12.75" customHeight="1" spans="1:16">
      <c r="A38" s="29" t="s">
        <v>325</v>
      </c>
      <c r="B38" s="65"/>
      <c r="C38" s="65"/>
      <c r="D38" s="65"/>
      <c r="E38" s="65"/>
      <c r="F38" s="65"/>
      <c r="G38" s="65"/>
      <c r="H38" s="65"/>
      <c r="I38" s="65"/>
      <c r="J38" s="65"/>
      <c r="K38" s="65"/>
      <c r="L38" s="65"/>
      <c r="M38" s="65"/>
      <c r="N38" s="65"/>
      <c r="O38" s="65"/>
      <c r="P38" s="66"/>
    </row>
    <row r="39" ht="12.75" customHeight="1" spans="1:16">
      <c r="A39" s="26" t="s">
        <v>326</v>
      </c>
      <c r="B39" s="65"/>
      <c r="C39" s="65"/>
      <c r="D39" s="65"/>
      <c r="E39" s="65"/>
      <c r="F39" s="65"/>
      <c r="G39" s="65"/>
      <c r="H39" s="65"/>
      <c r="I39" s="65"/>
      <c r="J39" s="65"/>
      <c r="K39" s="65"/>
      <c r="L39" s="65"/>
      <c r="M39" s="65"/>
      <c r="N39" s="65"/>
      <c r="O39" s="65"/>
      <c r="P39" s="66"/>
    </row>
    <row r="40" ht="12.75" customHeight="1" spans="1:16">
      <c r="A40" s="26" t="s">
        <v>327</v>
      </c>
      <c r="B40" s="65"/>
      <c r="C40" s="65"/>
      <c r="D40" s="65"/>
      <c r="E40" s="65"/>
      <c r="F40" s="65"/>
      <c r="G40" s="65"/>
      <c r="H40" s="65"/>
      <c r="I40" s="65"/>
      <c r="J40" s="65"/>
      <c r="K40" s="65"/>
      <c r="L40" s="65"/>
      <c r="M40" s="65"/>
      <c r="N40" s="65"/>
      <c r="O40" s="65"/>
      <c r="P40" s="66"/>
    </row>
    <row r="41" ht="12.75" customHeight="1" spans="1:16">
      <c r="A41" s="54" t="s">
        <v>328</v>
      </c>
      <c r="B41" s="82"/>
      <c r="C41" s="82"/>
      <c r="D41" s="82"/>
      <c r="E41" s="82"/>
      <c r="F41" s="82"/>
      <c r="G41" s="82"/>
      <c r="H41" s="82"/>
      <c r="I41" s="82"/>
      <c r="J41" s="82"/>
      <c r="K41" s="82"/>
      <c r="L41" s="82"/>
      <c r="M41" s="82"/>
      <c r="N41" s="82"/>
      <c r="O41" s="82"/>
      <c r="P41" s="93"/>
    </row>
    <row r="42" ht="12.75" customHeight="1" spans="1:16">
      <c r="A42" s="59"/>
      <c r="B42" s="59"/>
      <c r="C42" s="59"/>
      <c r="D42" s="59"/>
      <c r="E42" s="59"/>
      <c r="F42" s="59"/>
      <c r="G42" s="59"/>
      <c r="H42" s="59"/>
      <c r="I42" s="59"/>
      <c r="J42" s="59"/>
      <c r="K42" s="59"/>
      <c r="L42" s="59"/>
      <c r="M42" s="59"/>
      <c r="N42" s="59"/>
      <c r="O42" s="59"/>
      <c r="P42" s="59"/>
    </row>
    <row r="43" ht="60.75" customHeight="1" spans="1:16">
      <c r="A43" s="60" t="s">
        <v>411</v>
      </c>
      <c r="B43" s="111"/>
      <c r="C43" s="111"/>
      <c r="D43" s="111"/>
      <c r="E43" s="111"/>
      <c r="F43" s="111"/>
      <c r="G43" s="111"/>
      <c r="H43" s="111"/>
      <c r="I43" s="111"/>
      <c r="J43" s="111"/>
      <c r="K43" s="111"/>
      <c r="L43" s="111"/>
      <c r="M43" s="111"/>
      <c r="N43" s="111"/>
      <c r="O43" s="111"/>
      <c r="P43" s="116"/>
    </row>
  </sheetData>
  <mergeCells count="11">
    <mergeCell ref="A1:P1"/>
    <mergeCell ref="A2:P2"/>
    <mergeCell ref="B3:O3"/>
    <mergeCell ref="B4:G4"/>
    <mergeCell ref="I4:M4"/>
    <mergeCell ref="A42:P42"/>
    <mergeCell ref="A43:P43"/>
    <mergeCell ref="A3:A5"/>
    <mergeCell ref="N4:N5"/>
    <mergeCell ref="O4:O5"/>
    <mergeCell ref="P3:P5"/>
  </mergeCells>
  <printOptions horizontalCentered="1"/>
  <pageMargins left="0.25" right="0.25" top="0.75" bottom="0.75" header="0.3" footer="0.3"/>
  <pageSetup paperSize="9" scale="79" orientation="landscape"/>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8"/>
  <sheetViews>
    <sheetView workbookViewId="0">
      <selection activeCell="A1" sqref="A1:I1"/>
    </sheetView>
  </sheetViews>
  <sheetFormatPr defaultColWidth="9" defaultRowHeight="13.2"/>
  <cols>
    <col min="1" max="1" width="14" customWidth="1"/>
    <col min="2" max="2" width="10.1388888888889" customWidth="1"/>
    <col min="3" max="3" width="15.4259259259259" customWidth="1"/>
    <col min="4" max="5" width="9.71296296296296" customWidth="1"/>
    <col min="6" max="6" width="13.712962962963" customWidth="1"/>
    <col min="7" max="7" width="12.287037037037" customWidth="1"/>
    <col min="8" max="8" width="19.4259259259259" customWidth="1"/>
    <col min="9" max="9" width="17.287037037037" customWidth="1"/>
  </cols>
  <sheetData>
    <row r="1" s="1" customFormat="1" ht="19.5" customHeight="1" spans="1:9">
      <c r="A1" s="3" t="s">
        <v>412</v>
      </c>
      <c r="B1" s="4"/>
      <c r="C1" s="4"/>
      <c r="D1" s="4"/>
      <c r="E1" s="4"/>
      <c r="F1" s="4"/>
      <c r="G1" s="4"/>
      <c r="H1" s="4"/>
      <c r="I1" s="36"/>
    </row>
    <row r="2" s="1" customFormat="1" ht="25.5" customHeight="1" spans="1:9">
      <c r="A2" s="71" t="s">
        <v>413</v>
      </c>
      <c r="B2" s="72"/>
      <c r="C2" s="72"/>
      <c r="D2" s="72"/>
      <c r="E2" s="72"/>
      <c r="F2" s="72"/>
      <c r="G2" s="72"/>
      <c r="H2" s="72"/>
      <c r="I2" s="89"/>
    </row>
    <row r="3" s="1" customFormat="1" ht="13.5" customHeight="1" spans="1:9">
      <c r="A3" s="97"/>
      <c r="B3" s="98" t="s">
        <v>414</v>
      </c>
      <c r="C3" s="98"/>
      <c r="D3" s="98"/>
      <c r="E3" s="98"/>
      <c r="F3" s="98"/>
      <c r="G3" s="9" t="s">
        <v>415</v>
      </c>
      <c r="H3" s="13" t="s">
        <v>416</v>
      </c>
      <c r="I3" s="38" t="s">
        <v>417</v>
      </c>
    </row>
    <row r="4" s="1" customFormat="1" ht="13.5" customHeight="1" spans="1:9">
      <c r="A4" s="99"/>
      <c r="B4" s="9" t="s">
        <v>418</v>
      </c>
      <c r="C4" s="98" t="s">
        <v>419</v>
      </c>
      <c r="D4" s="98"/>
      <c r="E4" s="98"/>
      <c r="F4" s="98"/>
      <c r="G4" s="12"/>
      <c r="H4" s="14"/>
      <c r="I4" s="39"/>
    </row>
    <row r="5" s="96" customFormat="1" ht="38.25" customHeight="1" spans="1:9">
      <c r="A5" s="100"/>
      <c r="B5" s="63"/>
      <c r="C5" s="63" t="s">
        <v>420</v>
      </c>
      <c r="D5" s="63" t="s">
        <v>421</v>
      </c>
      <c r="E5" s="63" t="s">
        <v>422</v>
      </c>
      <c r="F5" s="63" t="s">
        <v>423</v>
      </c>
      <c r="G5" s="63"/>
      <c r="H5" s="17"/>
      <c r="I5" s="64"/>
    </row>
    <row r="6" s="96" customFormat="1" ht="12.75" customHeight="1" spans="1:9">
      <c r="A6" s="99"/>
      <c r="B6" s="65"/>
      <c r="C6" s="65"/>
      <c r="D6" s="65"/>
      <c r="E6" s="65"/>
      <c r="F6" s="65"/>
      <c r="G6" s="65"/>
      <c r="H6" s="20"/>
      <c r="I6" s="66"/>
    </row>
    <row r="7" s="1" customFormat="1" ht="12.75" customHeight="1" spans="1:9">
      <c r="A7" s="21" t="s">
        <v>52</v>
      </c>
      <c r="B7" s="22"/>
      <c r="C7" s="22"/>
      <c r="D7" s="22"/>
      <c r="E7" s="22"/>
      <c r="F7" s="22"/>
      <c r="G7" s="22"/>
      <c r="H7" s="22"/>
      <c r="I7" s="42"/>
    </row>
    <row r="8" s="1" customFormat="1" ht="12.75" customHeight="1" spans="1:10">
      <c r="A8" s="21"/>
      <c r="B8" s="22"/>
      <c r="C8" s="22"/>
      <c r="D8" s="22"/>
      <c r="E8" s="22"/>
      <c r="F8" s="22"/>
      <c r="G8" s="22"/>
      <c r="H8" s="22"/>
      <c r="I8" s="42"/>
      <c r="J8" s="112"/>
    </row>
    <row r="9" s="1" customFormat="1" ht="12.75" customHeight="1" spans="1:9">
      <c r="A9" s="25" t="s">
        <v>318</v>
      </c>
      <c r="B9" s="101"/>
      <c r="C9" s="101"/>
      <c r="D9" s="101"/>
      <c r="E9" s="101"/>
      <c r="F9" s="101"/>
      <c r="G9" s="101"/>
      <c r="H9" s="22"/>
      <c r="I9" s="42"/>
    </row>
    <row r="10" s="1" customFormat="1" ht="12.75" customHeight="1" spans="1:9">
      <c r="A10" s="26" t="s">
        <v>319</v>
      </c>
      <c r="B10" s="102"/>
      <c r="C10" s="102"/>
      <c r="D10" s="102"/>
      <c r="E10" s="102"/>
      <c r="F10" s="102"/>
      <c r="G10" s="102"/>
      <c r="H10" s="22"/>
      <c r="I10" s="42"/>
    </row>
    <row r="11" s="1" customFormat="1" ht="12.75" customHeight="1" spans="1:9">
      <c r="A11" s="26" t="s">
        <v>320</v>
      </c>
      <c r="B11" s="102"/>
      <c r="C11" s="102"/>
      <c r="D11" s="102"/>
      <c r="E11" s="102"/>
      <c r="F11" s="102"/>
      <c r="G11" s="102"/>
      <c r="H11" s="22"/>
      <c r="I11" s="42"/>
    </row>
    <row r="12" s="1" customFormat="1" ht="12.75" customHeight="1" spans="1:9">
      <c r="A12" s="26" t="s">
        <v>321</v>
      </c>
      <c r="B12" s="102"/>
      <c r="C12" s="102"/>
      <c r="D12" s="102"/>
      <c r="E12" s="102"/>
      <c r="F12" s="102"/>
      <c r="G12" s="102"/>
      <c r="H12" s="22"/>
      <c r="I12" s="42"/>
    </row>
    <row r="13" s="1" customFormat="1" ht="12.75" customHeight="1" spans="1:9">
      <c r="A13" s="26" t="s">
        <v>322</v>
      </c>
      <c r="B13" s="102"/>
      <c r="C13" s="102"/>
      <c r="D13" s="102"/>
      <c r="E13" s="102"/>
      <c r="F13" s="102"/>
      <c r="G13" s="102"/>
      <c r="H13" s="22"/>
      <c r="I13" s="42"/>
    </row>
    <row r="14" s="1" customFormat="1" ht="12.75" customHeight="1" spans="1:9">
      <c r="A14" s="26" t="s">
        <v>323</v>
      </c>
      <c r="B14" s="102"/>
      <c r="C14" s="102"/>
      <c r="D14" s="102"/>
      <c r="E14" s="102"/>
      <c r="F14" s="102"/>
      <c r="G14" s="102"/>
      <c r="H14" s="22"/>
      <c r="I14" s="42"/>
    </row>
    <row r="15" s="1" customFormat="1" ht="12.75" customHeight="1" spans="1:9">
      <c r="A15" s="28" t="s">
        <v>324</v>
      </c>
      <c r="B15" s="101"/>
      <c r="C15" s="101"/>
      <c r="D15" s="101"/>
      <c r="E15" s="101"/>
      <c r="F15" s="101"/>
      <c r="G15" s="101"/>
      <c r="H15" s="22"/>
      <c r="I15" s="42"/>
    </row>
    <row r="16" s="1" customFormat="1" ht="12.75" customHeight="1" spans="1:9">
      <c r="A16" s="27" t="s">
        <v>64</v>
      </c>
      <c r="B16" s="22"/>
      <c r="C16" s="22"/>
      <c r="D16" s="22"/>
      <c r="E16" s="22"/>
      <c r="F16" s="22"/>
      <c r="G16" s="22"/>
      <c r="H16" s="22"/>
      <c r="I16" s="42"/>
    </row>
    <row r="17" s="1" customFormat="1" ht="12.75" customHeight="1" spans="1:9">
      <c r="A17" s="27" t="s">
        <v>65</v>
      </c>
      <c r="B17" s="22"/>
      <c r="C17" s="22"/>
      <c r="D17" s="22"/>
      <c r="E17" s="22"/>
      <c r="F17" s="22"/>
      <c r="G17" s="22"/>
      <c r="H17" s="22"/>
      <c r="I17" s="42"/>
    </row>
    <row r="18" s="1" customFormat="1" ht="12.75" customHeight="1" spans="1:9">
      <c r="A18" s="25" t="s">
        <v>66</v>
      </c>
      <c r="B18" s="101"/>
      <c r="C18" s="101"/>
      <c r="D18" s="101"/>
      <c r="E18" s="101"/>
      <c r="F18" s="101"/>
      <c r="G18" s="101"/>
      <c r="H18" s="22"/>
      <c r="I18" s="42"/>
    </row>
    <row r="19" s="1" customFormat="1" ht="12.75" customHeight="1" spans="1:9">
      <c r="A19" s="26" t="s">
        <v>51</v>
      </c>
      <c r="B19" s="102"/>
      <c r="C19" s="102"/>
      <c r="D19" s="102"/>
      <c r="E19" s="102"/>
      <c r="F19" s="102"/>
      <c r="G19" s="102"/>
      <c r="H19" s="22"/>
      <c r="I19" s="42"/>
    </row>
    <row r="20" s="1" customFormat="1" ht="12.75" customHeight="1" spans="1:9">
      <c r="A20" s="26" t="s">
        <v>168</v>
      </c>
      <c r="B20" s="102"/>
      <c r="C20" s="102"/>
      <c r="D20" s="102"/>
      <c r="E20" s="102"/>
      <c r="F20" s="102"/>
      <c r="G20" s="102"/>
      <c r="H20" s="22"/>
      <c r="I20" s="42"/>
    </row>
    <row r="21" s="1" customFormat="1" ht="12.75" customHeight="1" spans="1:9">
      <c r="A21" s="26" t="s">
        <v>68</v>
      </c>
      <c r="B21" s="102"/>
      <c r="C21" s="102"/>
      <c r="D21" s="102"/>
      <c r="E21" s="102"/>
      <c r="F21" s="102"/>
      <c r="G21" s="102"/>
      <c r="H21" s="22"/>
      <c r="I21" s="42"/>
    </row>
    <row r="22" s="1" customFormat="1" ht="12.75" customHeight="1" spans="1:9">
      <c r="A22" s="26" t="s">
        <v>69</v>
      </c>
      <c r="B22" s="102"/>
      <c r="C22" s="102"/>
      <c r="D22" s="102"/>
      <c r="E22" s="102"/>
      <c r="F22" s="102"/>
      <c r="G22" s="102"/>
      <c r="H22" s="22"/>
      <c r="I22" s="42"/>
    </row>
    <row r="23" s="1" customFormat="1" ht="12.75" customHeight="1" spans="1:9">
      <c r="A23" s="28" t="s">
        <v>71</v>
      </c>
      <c r="B23" s="101"/>
      <c r="C23" s="101"/>
      <c r="D23" s="101"/>
      <c r="E23" s="101"/>
      <c r="F23" s="101"/>
      <c r="G23" s="101"/>
      <c r="H23" s="22"/>
      <c r="I23" s="42"/>
    </row>
    <row r="24" s="1" customFormat="1" ht="12.75" customHeight="1" spans="1:9">
      <c r="A24" s="27" t="s">
        <v>72</v>
      </c>
      <c r="B24" s="22"/>
      <c r="C24" s="22"/>
      <c r="D24" s="22"/>
      <c r="E24" s="22"/>
      <c r="F24" s="22"/>
      <c r="G24" s="22"/>
      <c r="H24" s="22"/>
      <c r="I24" s="42"/>
    </row>
    <row r="25" s="1" customFormat="1" ht="12.75" customHeight="1" spans="1:9">
      <c r="A25" s="27" t="s">
        <v>73</v>
      </c>
      <c r="B25" s="22"/>
      <c r="C25" s="22"/>
      <c r="D25" s="22"/>
      <c r="E25" s="22"/>
      <c r="F25" s="22"/>
      <c r="G25" s="22"/>
      <c r="H25" s="22"/>
      <c r="I25" s="42"/>
    </row>
    <row r="26" s="1" customFormat="1" ht="12.75" customHeight="1" spans="1:9">
      <c r="A26" s="27" t="s">
        <v>74</v>
      </c>
      <c r="B26" s="22"/>
      <c r="C26" s="22"/>
      <c r="D26" s="22"/>
      <c r="E26" s="22"/>
      <c r="F26" s="22"/>
      <c r="G26" s="22"/>
      <c r="H26" s="22"/>
      <c r="I26" s="42"/>
    </row>
    <row r="27" s="1" customFormat="1" ht="12.75" customHeight="1" spans="1:9">
      <c r="A27" s="27" t="s">
        <v>75</v>
      </c>
      <c r="B27" s="22"/>
      <c r="C27" s="22"/>
      <c r="D27" s="22"/>
      <c r="E27" s="22"/>
      <c r="F27" s="22"/>
      <c r="G27" s="22"/>
      <c r="H27" s="22"/>
      <c r="I27" s="42"/>
    </row>
    <row r="28" s="1" customFormat="1" ht="12.75" customHeight="1" spans="1:9">
      <c r="A28" s="27" t="s">
        <v>76</v>
      </c>
      <c r="B28" s="22"/>
      <c r="C28" s="22"/>
      <c r="D28" s="22"/>
      <c r="E28" s="22"/>
      <c r="F28" s="22"/>
      <c r="G28" s="22"/>
      <c r="H28" s="22"/>
      <c r="I28" s="42"/>
    </row>
    <row r="29" s="1" customFormat="1" ht="12.75" customHeight="1" spans="1:9">
      <c r="A29" s="29" t="s">
        <v>325</v>
      </c>
      <c r="B29" s="103"/>
      <c r="C29" s="103"/>
      <c r="D29" s="103"/>
      <c r="E29" s="103"/>
      <c r="F29" s="103"/>
      <c r="G29" s="103"/>
      <c r="H29" s="22"/>
      <c r="I29" s="42"/>
    </row>
    <row r="30" s="1" customFormat="1" ht="12.75" customHeight="1" spans="1:9">
      <c r="A30" s="26" t="s">
        <v>326</v>
      </c>
      <c r="B30" s="102"/>
      <c r="C30" s="102"/>
      <c r="D30" s="102"/>
      <c r="E30" s="102"/>
      <c r="F30" s="102"/>
      <c r="G30" s="102"/>
      <c r="H30" s="22"/>
      <c r="I30" s="42"/>
    </row>
    <row r="31" s="1" customFormat="1" ht="12.75" customHeight="1" spans="1:9">
      <c r="A31" s="26" t="s">
        <v>327</v>
      </c>
      <c r="B31" s="102"/>
      <c r="C31" s="102"/>
      <c r="D31" s="102"/>
      <c r="E31" s="102"/>
      <c r="F31" s="102"/>
      <c r="G31" s="102"/>
      <c r="H31" s="22"/>
      <c r="I31" s="42"/>
    </row>
    <row r="32" s="1" customFormat="1" ht="12.75" customHeight="1" spans="1:9">
      <c r="A32" s="26" t="s">
        <v>328</v>
      </c>
      <c r="B32" s="102"/>
      <c r="C32" s="102"/>
      <c r="D32" s="102"/>
      <c r="E32" s="102"/>
      <c r="F32" s="102"/>
      <c r="G32" s="102"/>
      <c r="H32" s="22"/>
      <c r="I32" s="42"/>
    </row>
    <row r="33" s="1" customFormat="1" ht="12.75" customHeight="1" spans="1:9">
      <c r="A33" s="104" t="s">
        <v>424</v>
      </c>
      <c r="B33" s="105"/>
      <c r="C33" s="105"/>
      <c r="D33" s="105"/>
      <c r="E33" s="105"/>
      <c r="F33" s="105"/>
      <c r="G33" s="105"/>
      <c r="H33" s="105"/>
      <c r="I33" s="113"/>
    </row>
    <row r="34" s="1" customFormat="1" ht="12.75" customHeight="1" spans="1:9">
      <c r="A34" s="106" t="s">
        <v>425</v>
      </c>
      <c r="B34" s="107"/>
      <c r="C34" s="107"/>
      <c r="D34" s="107"/>
      <c r="E34" s="107"/>
      <c r="F34" s="107"/>
      <c r="G34" s="107"/>
      <c r="H34" s="107"/>
      <c r="I34" s="114"/>
    </row>
    <row r="35" s="1" customFormat="1" ht="12.75" customHeight="1" spans="1:9">
      <c r="A35" s="108" t="s">
        <v>426</v>
      </c>
      <c r="B35" s="109"/>
      <c r="C35" s="109"/>
      <c r="D35" s="109"/>
      <c r="E35" s="109"/>
      <c r="F35" s="109"/>
      <c r="G35" s="109"/>
      <c r="H35" s="109"/>
      <c r="I35" s="115"/>
    </row>
    <row r="36" s="1" customFormat="1" ht="12.75" customHeight="1" spans="1:9">
      <c r="A36" s="110"/>
      <c r="B36" s="110"/>
      <c r="C36" s="110"/>
      <c r="D36" s="110"/>
      <c r="E36" s="110"/>
      <c r="F36" s="110"/>
      <c r="G36" s="110"/>
      <c r="H36" s="110"/>
      <c r="I36" s="110"/>
    </row>
    <row r="37" s="1" customFormat="1" ht="129" customHeight="1" spans="1:9">
      <c r="A37" s="60" t="s">
        <v>427</v>
      </c>
      <c r="B37" s="61"/>
      <c r="C37" s="61"/>
      <c r="D37" s="61"/>
      <c r="E37" s="61"/>
      <c r="F37" s="61"/>
      <c r="G37" s="61"/>
      <c r="H37" s="111"/>
      <c r="I37" s="116"/>
    </row>
    <row r="38" ht="12.75" customHeight="1"/>
  </sheetData>
  <mergeCells count="14">
    <mergeCell ref="A1:I1"/>
    <mergeCell ref="A2:I2"/>
    <mergeCell ref="B3:F3"/>
    <mergeCell ref="C4:F4"/>
    <mergeCell ref="A33:I33"/>
    <mergeCell ref="A34:I34"/>
    <mergeCell ref="A35:I35"/>
    <mergeCell ref="A36:I36"/>
    <mergeCell ref="A37:I37"/>
    <mergeCell ref="A3:A5"/>
    <mergeCell ref="B4:B5"/>
    <mergeCell ref="G3:G5"/>
    <mergeCell ref="H3:H5"/>
    <mergeCell ref="I3:I5"/>
  </mergeCells>
  <printOptions horizontalCentered="1"/>
  <pageMargins left="0.25" right="0.25" top="0.75" bottom="0.75" header="0.3" footer="0.3"/>
  <pageSetup paperSize="9" scale="7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41"/>
  <sheetViews>
    <sheetView zoomScale="142" zoomScaleNormal="142" topLeftCell="A29" workbookViewId="0">
      <selection activeCell="A1" sqref="A1:R39"/>
    </sheetView>
  </sheetViews>
  <sheetFormatPr defaultColWidth="9" defaultRowHeight="13.2"/>
  <cols>
    <col min="1" max="1" width="14" customWidth="1"/>
    <col min="2" max="2" width="4.42592592592593" customWidth="1"/>
    <col min="3" max="6" width="3.71296296296296" customWidth="1"/>
    <col min="7" max="7" width="0.851851851851852" customWidth="1"/>
    <col min="8" max="10" width="3.71296296296296" customWidth="1"/>
    <col min="11" max="11" width="0.851851851851852" customWidth="1"/>
    <col min="12" max="12" width="4.71296296296296" customWidth="1"/>
    <col min="13" max="13" width="6.13888888888889" customWidth="1"/>
    <col min="14" max="14" width="6.85185185185185" customWidth="1"/>
    <col min="15" max="15" width="5" customWidth="1"/>
    <col min="16" max="16" width="4.85185185185185" customWidth="1"/>
    <col min="17" max="17" width="10.712962962963" customWidth="1"/>
    <col min="18" max="18" width="8.42592592592593" customWidth="1"/>
  </cols>
  <sheetData>
    <row r="1" ht="19.5" customHeight="1" spans="1:18">
      <c r="A1" s="227" t="s">
        <v>41</v>
      </c>
      <c r="B1" s="228"/>
      <c r="C1" s="228"/>
      <c r="D1" s="228"/>
      <c r="E1" s="228"/>
      <c r="F1" s="228"/>
      <c r="G1" s="228"/>
      <c r="H1" s="228"/>
      <c r="I1" s="228"/>
      <c r="J1" s="228"/>
      <c r="K1" s="228"/>
      <c r="L1" s="228"/>
      <c r="M1" s="228"/>
      <c r="N1" s="228"/>
      <c r="O1" s="228"/>
      <c r="P1" s="228"/>
      <c r="Q1" s="228"/>
      <c r="R1" s="229"/>
    </row>
    <row r="2" s="380" customFormat="1" ht="12.75" customHeight="1" spans="1:18">
      <c r="A2" s="340" t="s">
        <v>42</v>
      </c>
      <c r="B2" s="415"/>
      <c r="C2" s="415"/>
      <c r="D2" s="415"/>
      <c r="E2" s="415"/>
      <c r="F2" s="415"/>
      <c r="G2" s="415"/>
      <c r="H2" s="415"/>
      <c r="I2" s="415"/>
      <c r="J2" s="415"/>
      <c r="K2" s="415"/>
      <c r="L2" s="415"/>
      <c r="M2" s="415"/>
      <c r="N2" s="415"/>
      <c r="O2" s="415"/>
      <c r="P2" s="415"/>
      <c r="Q2" s="415"/>
      <c r="R2" s="437"/>
    </row>
    <row r="3" ht="13.5" customHeight="1" spans="1:18">
      <c r="A3" s="233"/>
      <c r="B3" s="234" t="s">
        <v>43</v>
      </c>
      <c r="C3" s="234"/>
      <c r="D3" s="234"/>
      <c r="E3" s="234"/>
      <c r="F3" s="234"/>
      <c r="G3" s="431"/>
      <c r="H3" s="234"/>
      <c r="I3" s="234"/>
      <c r="J3" s="234"/>
      <c r="K3" s="431"/>
      <c r="L3" s="234"/>
      <c r="M3" s="234"/>
      <c r="N3" s="234"/>
      <c r="O3" s="234"/>
      <c r="P3" s="234"/>
      <c r="Q3" s="272" t="s">
        <v>44</v>
      </c>
      <c r="R3" s="330" t="s">
        <v>45</v>
      </c>
    </row>
    <row r="4" ht="13.5" customHeight="1" spans="1:18">
      <c r="A4" s="237"/>
      <c r="B4" s="272" t="s">
        <v>46</v>
      </c>
      <c r="C4" s="234" t="s">
        <v>15</v>
      </c>
      <c r="D4" s="303"/>
      <c r="E4" s="303"/>
      <c r="F4" s="303"/>
      <c r="G4" s="12"/>
      <c r="H4" s="234" t="s">
        <v>18</v>
      </c>
      <c r="I4" s="234"/>
      <c r="J4" s="303"/>
      <c r="K4" s="12"/>
      <c r="L4" s="422" t="s">
        <v>47</v>
      </c>
      <c r="M4" s="272" t="s">
        <v>48</v>
      </c>
      <c r="N4" s="272" t="s">
        <v>49</v>
      </c>
      <c r="O4" s="272" t="s">
        <v>50</v>
      </c>
      <c r="P4" s="272" t="s">
        <v>51</v>
      </c>
      <c r="Q4" s="272"/>
      <c r="R4" s="352"/>
    </row>
    <row r="5" ht="25.5" customHeight="1" spans="1:18">
      <c r="A5" s="432"/>
      <c r="B5" s="361"/>
      <c r="C5" s="272" t="s">
        <v>16</v>
      </c>
      <c r="D5" s="272">
        <v>1</v>
      </c>
      <c r="E5" s="272">
        <v>2</v>
      </c>
      <c r="F5" s="272">
        <v>3</v>
      </c>
      <c r="G5" s="12"/>
      <c r="H5" s="272">
        <v>1</v>
      </c>
      <c r="I5" s="272">
        <v>2</v>
      </c>
      <c r="J5" s="272">
        <v>3</v>
      </c>
      <c r="K5" s="436"/>
      <c r="L5" s="272" t="s">
        <v>16</v>
      </c>
      <c r="M5" s="361"/>
      <c r="N5" s="272"/>
      <c r="O5" s="361"/>
      <c r="P5" s="361"/>
      <c r="Q5" s="235"/>
      <c r="R5" s="240"/>
    </row>
    <row r="6" ht="12.75" customHeight="1" spans="1:18">
      <c r="A6" s="306"/>
      <c r="B6" s="362"/>
      <c r="C6" s="274"/>
      <c r="D6" s="274"/>
      <c r="E6" s="274"/>
      <c r="F6" s="274"/>
      <c r="G6" s="65"/>
      <c r="H6" s="274"/>
      <c r="I6" s="274"/>
      <c r="J6" s="274"/>
      <c r="K6" s="381"/>
      <c r="L6" s="274"/>
      <c r="M6" s="274"/>
      <c r="N6" s="274"/>
      <c r="O6" s="362"/>
      <c r="P6" s="362"/>
      <c r="Q6" s="273"/>
      <c r="R6" s="279"/>
    </row>
    <row r="7" ht="12.75" customHeight="1" spans="1:18">
      <c r="A7" s="243" t="s">
        <v>52</v>
      </c>
      <c r="B7" s="244">
        <v>53.1397236378057</v>
      </c>
      <c r="C7" s="244">
        <v>46.9349566573064</v>
      </c>
      <c r="D7" s="244">
        <v>50.4260912277781</v>
      </c>
      <c r="E7" s="244">
        <v>43.5408055097694</v>
      </c>
      <c r="F7" s="244">
        <v>34.6907490174906</v>
      </c>
      <c r="G7" s="244"/>
      <c r="H7" s="244">
        <v>49.2566796669862</v>
      </c>
      <c r="I7" s="244">
        <v>40.7619271473205</v>
      </c>
      <c r="J7" s="244">
        <v>34.3699090997128</v>
      </c>
      <c r="K7" s="244"/>
      <c r="L7" s="244">
        <v>30.0712050446004</v>
      </c>
      <c r="M7" s="244">
        <v>38.9783996563676</v>
      </c>
      <c r="N7" s="244">
        <v>41.7725340519184</v>
      </c>
      <c r="O7" s="244">
        <v>20.978359689128</v>
      </c>
      <c r="P7" s="244">
        <v>4.11911343806088</v>
      </c>
      <c r="Q7" s="244">
        <v>29.6095415827895</v>
      </c>
      <c r="R7" s="242">
        <v>5534.73899201099</v>
      </c>
    </row>
    <row r="8" ht="12.75" customHeight="1" spans="1:18">
      <c r="A8" s="345"/>
      <c r="B8" s="244"/>
      <c r="C8" s="244"/>
      <c r="D8" s="244"/>
      <c r="E8" s="244"/>
      <c r="F8" s="244"/>
      <c r="G8" s="244"/>
      <c r="H8" s="244"/>
      <c r="I8" s="244"/>
      <c r="J8" s="244"/>
      <c r="K8" s="244"/>
      <c r="L8" s="244"/>
      <c r="M8" s="244"/>
      <c r="N8" s="244"/>
      <c r="O8" s="244"/>
      <c r="P8" s="244"/>
      <c r="Q8" s="244"/>
      <c r="R8" s="242"/>
    </row>
    <row r="9" ht="12.75" customHeight="1" spans="1:18">
      <c r="A9" s="243" t="s">
        <v>53</v>
      </c>
      <c r="B9" s="244"/>
      <c r="C9" s="244"/>
      <c r="D9" s="244"/>
      <c r="E9" s="244"/>
      <c r="F9" s="244"/>
      <c r="G9" s="244"/>
      <c r="H9" s="244"/>
      <c r="I9" s="244"/>
      <c r="J9" s="244"/>
      <c r="K9" s="244"/>
      <c r="L9" s="244"/>
      <c r="M9" s="244"/>
      <c r="N9" s="244"/>
      <c r="O9" s="244"/>
      <c r="P9" s="244"/>
      <c r="Q9" s="244"/>
      <c r="R9" s="242"/>
    </row>
    <row r="10" ht="12.75" customHeight="1" spans="1:18">
      <c r="A10" s="248" t="s">
        <v>54</v>
      </c>
      <c r="B10" s="244">
        <v>53.8930747037042</v>
      </c>
      <c r="C10" s="244">
        <v>48.4057117341862</v>
      </c>
      <c r="D10" s="244">
        <v>51.6744183490695</v>
      </c>
      <c r="E10" s="244">
        <v>44.112406718372</v>
      </c>
      <c r="F10" s="244">
        <v>34.3272627899916</v>
      </c>
      <c r="G10" s="244"/>
      <c r="H10" s="244">
        <v>50.3194001814113</v>
      </c>
      <c r="I10" s="244">
        <v>41.2926927935745</v>
      </c>
      <c r="J10" s="244">
        <v>33.5523628818201</v>
      </c>
      <c r="K10" s="244"/>
      <c r="L10" s="244">
        <v>30.173035409357</v>
      </c>
      <c r="M10" s="244">
        <v>39.2951235032699</v>
      </c>
      <c r="N10" s="244">
        <v>42.2514899929682</v>
      </c>
      <c r="O10" s="244">
        <v>20.7110822185144</v>
      </c>
      <c r="P10" s="244">
        <v>4.10717578770277</v>
      </c>
      <c r="Q10" s="244">
        <v>29.2658449945022</v>
      </c>
      <c r="R10" s="242">
        <v>2759.65665046263</v>
      </c>
    </row>
    <row r="11" ht="12.75" customHeight="1" spans="1:18">
      <c r="A11" s="248" t="s">
        <v>55</v>
      </c>
      <c r="B11" s="244">
        <v>52.3922339299655</v>
      </c>
      <c r="C11" s="244">
        <v>45.476895398682</v>
      </c>
      <c r="D11" s="244">
        <v>49.188538189711</v>
      </c>
      <c r="E11" s="244">
        <v>42.9741376867256</v>
      </c>
      <c r="F11" s="244">
        <v>35.0510980617951</v>
      </c>
      <c r="G11" s="244"/>
      <c r="H11" s="244">
        <v>48.2057578334086</v>
      </c>
      <c r="I11" s="244">
        <v>40.2370542399198</v>
      </c>
      <c r="J11" s="244">
        <v>35.1783786443201</v>
      </c>
      <c r="K11" s="244"/>
      <c r="L11" s="244">
        <v>29.9707866982853</v>
      </c>
      <c r="M11" s="244">
        <v>38.6650654151939</v>
      </c>
      <c r="N11" s="244">
        <v>41.2985855236676</v>
      </c>
      <c r="O11" s="244">
        <v>21.2422412896639</v>
      </c>
      <c r="P11" s="244">
        <v>4.13117051244977</v>
      </c>
      <c r="Q11" s="244">
        <v>29.9513276845594</v>
      </c>
      <c r="R11" s="242">
        <v>2775.08234154839</v>
      </c>
    </row>
    <row r="12" ht="12.75" customHeight="1" spans="1:18">
      <c r="A12" s="243" t="s">
        <v>56</v>
      </c>
      <c r="B12" s="65"/>
      <c r="C12" s="65"/>
      <c r="D12" s="65"/>
      <c r="E12" s="65"/>
      <c r="F12" s="65"/>
      <c r="G12" s="65"/>
      <c r="H12" s="65"/>
      <c r="I12" s="65"/>
      <c r="J12" s="65"/>
      <c r="K12" s="65"/>
      <c r="L12" s="65"/>
      <c r="M12" s="65"/>
      <c r="N12" s="65"/>
      <c r="O12" s="65"/>
      <c r="P12" s="65"/>
      <c r="Q12" s="65"/>
      <c r="R12" s="438"/>
    </row>
    <row r="13" ht="12.75" customHeight="1" spans="1:18">
      <c r="A13" s="248" t="s">
        <v>57</v>
      </c>
      <c r="B13" s="244">
        <v>62.6358605281062</v>
      </c>
      <c r="C13" s="244">
        <v>55.5044685643907</v>
      </c>
      <c r="D13" s="244">
        <v>60.9047070207335</v>
      </c>
      <c r="E13" s="244">
        <v>56.1960078351183</v>
      </c>
      <c r="F13" s="244">
        <v>39.9347078250688</v>
      </c>
      <c r="G13" s="65"/>
      <c r="H13" s="244">
        <v>59.6805049461533</v>
      </c>
      <c r="I13" s="244">
        <v>51.3892175714655</v>
      </c>
      <c r="J13" s="244">
        <v>42.5175802274091</v>
      </c>
      <c r="K13" s="65"/>
      <c r="L13" s="244">
        <v>38.2383520805546</v>
      </c>
      <c r="M13" s="244">
        <v>50.6371008755392</v>
      </c>
      <c r="N13" s="244">
        <v>52.6058072132361</v>
      </c>
      <c r="O13" s="244">
        <v>26.1987797386146</v>
      </c>
      <c r="P13" s="244">
        <v>1.37930403061712</v>
      </c>
      <c r="Q13" s="244">
        <v>31.2475248867611</v>
      </c>
      <c r="R13" s="439">
        <v>809.363070649239</v>
      </c>
    </row>
    <row r="14" ht="12.75" customHeight="1" spans="1:18">
      <c r="A14" s="248" t="s">
        <v>58</v>
      </c>
      <c r="B14" s="244">
        <v>52.4200891846945</v>
      </c>
      <c r="C14" s="244">
        <v>41.5597743583312</v>
      </c>
      <c r="D14" s="244">
        <v>45.4026721263573</v>
      </c>
      <c r="E14" s="244">
        <v>36.557823379689</v>
      </c>
      <c r="F14" s="244">
        <v>30.3762578555968</v>
      </c>
      <c r="G14" s="65"/>
      <c r="H14" s="244">
        <v>46.8618256150117</v>
      </c>
      <c r="I14" s="244">
        <v>37.3898629591197</v>
      </c>
      <c r="J14" s="244">
        <v>28.677849978092</v>
      </c>
      <c r="K14" s="65"/>
      <c r="L14" s="244">
        <v>19.5268236599396</v>
      </c>
      <c r="M14" s="244">
        <v>33.1717713103649</v>
      </c>
      <c r="N14" s="244">
        <v>36.2354251291937</v>
      </c>
      <c r="O14" s="244">
        <v>17.4777760657646</v>
      </c>
      <c r="P14" s="244">
        <v>6.35523532729932</v>
      </c>
      <c r="Q14" s="244">
        <v>24.6758806025795</v>
      </c>
      <c r="R14" s="242">
        <v>1177.57559456155</v>
      </c>
    </row>
    <row r="15" ht="12.75" customHeight="1" spans="1:18">
      <c r="A15" s="248" t="s">
        <v>59</v>
      </c>
      <c r="B15" s="244">
        <v>30.1504097450971</v>
      </c>
      <c r="C15" s="244">
        <v>28.6269139228012</v>
      </c>
      <c r="D15" s="244">
        <v>31.9781357960859</v>
      </c>
      <c r="E15" s="244">
        <v>26.2460700884448</v>
      </c>
      <c r="F15" s="244">
        <v>22.4265540601483</v>
      </c>
      <c r="G15" s="65"/>
      <c r="H15" s="244">
        <v>26.3441489646555</v>
      </c>
      <c r="I15" s="244">
        <v>18.3959634019513</v>
      </c>
      <c r="J15" s="244">
        <v>14.9343676319795</v>
      </c>
      <c r="K15" s="65"/>
      <c r="L15" s="244">
        <v>14.2986662052983</v>
      </c>
      <c r="M15" s="244">
        <v>19.4640463502812</v>
      </c>
      <c r="N15" s="244">
        <v>22.7256144804753</v>
      </c>
      <c r="O15" s="244">
        <v>7.87005581023999</v>
      </c>
      <c r="P15" s="244">
        <v>8.19820955753975</v>
      </c>
      <c r="Q15" s="244">
        <v>16.984345369955</v>
      </c>
      <c r="R15" s="242">
        <v>2198.57246114546</v>
      </c>
    </row>
    <row r="16" ht="12.75" customHeight="1" spans="1:18">
      <c r="A16" s="248" t="s">
        <v>60</v>
      </c>
      <c r="B16" s="244">
        <v>88.4795578353858</v>
      </c>
      <c r="C16" s="244">
        <v>80.144851337768</v>
      </c>
      <c r="D16" s="244">
        <v>79.5013762761642</v>
      </c>
      <c r="E16" s="244">
        <v>68.060632482206</v>
      </c>
      <c r="F16" s="244">
        <v>47.984338704218</v>
      </c>
      <c r="G16" s="65"/>
      <c r="H16" s="244">
        <v>85.2250858226742</v>
      </c>
      <c r="I16" s="244">
        <v>73.0871021123016</v>
      </c>
      <c r="J16" s="244">
        <v>63.3811558597193</v>
      </c>
      <c r="K16" s="65"/>
      <c r="L16" s="244">
        <v>61.0770968325914</v>
      </c>
      <c r="M16" s="244">
        <v>68.4388659879069</v>
      </c>
      <c r="N16" s="244">
        <v>71.3577382921592</v>
      </c>
      <c r="O16" s="244">
        <v>36.5254927404603</v>
      </c>
      <c r="P16" s="244">
        <v>0.535766977276427</v>
      </c>
      <c r="Q16" s="244">
        <v>44.2927574101611</v>
      </c>
      <c r="R16" s="439">
        <v>310.040466502519</v>
      </c>
    </row>
    <row r="17" ht="12.75" customHeight="1" spans="1:18">
      <c r="A17" s="248" t="s">
        <v>61</v>
      </c>
      <c r="B17" s="244">
        <v>81.7888629466539</v>
      </c>
      <c r="C17" s="244">
        <v>69.6022796616267</v>
      </c>
      <c r="D17" s="244">
        <v>75.5558400192137</v>
      </c>
      <c r="E17" s="244">
        <v>68.1490353713788</v>
      </c>
      <c r="F17" s="244">
        <v>51.9915641105427</v>
      </c>
      <c r="G17" s="65"/>
      <c r="H17" s="244">
        <v>79.4545741502382</v>
      </c>
      <c r="I17" s="244">
        <v>72.4109070931542</v>
      </c>
      <c r="J17" s="244">
        <v>65.0975072296779</v>
      </c>
      <c r="K17" s="65"/>
      <c r="L17" s="244">
        <v>56.5884085169838</v>
      </c>
      <c r="M17" s="244">
        <v>67.4199703476294</v>
      </c>
      <c r="N17" s="244">
        <v>67.8878884972692</v>
      </c>
      <c r="O17" s="244">
        <v>38.2384161639811</v>
      </c>
      <c r="P17" s="244">
        <v>0.482886206276974</v>
      </c>
      <c r="Q17" s="244">
        <v>53.2740676062392</v>
      </c>
      <c r="R17" s="439">
        <v>435.33500152726</v>
      </c>
    </row>
    <row r="18" ht="12.75" customHeight="1" spans="1:18">
      <c r="A18" s="248" t="s">
        <v>62</v>
      </c>
      <c r="B18" s="244">
        <v>86.6374936345026</v>
      </c>
      <c r="C18" s="244">
        <v>79.4678531444342</v>
      </c>
      <c r="D18" s="244">
        <v>80.5703333317709</v>
      </c>
      <c r="E18" s="244">
        <v>73.0990532631663</v>
      </c>
      <c r="F18" s="244">
        <v>61.629485357077</v>
      </c>
      <c r="G18" s="65"/>
      <c r="H18" s="244">
        <v>82.9134894341307</v>
      </c>
      <c r="I18" s="244">
        <v>74.9103319207051</v>
      </c>
      <c r="J18" s="244">
        <v>68.1449103376179</v>
      </c>
      <c r="K18" s="65"/>
      <c r="L18" s="244">
        <v>62.1640767965198</v>
      </c>
      <c r="M18" s="244">
        <v>70.1221142013062</v>
      </c>
      <c r="N18" s="244">
        <v>73.3116061351682</v>
      </c>
      <c r="O18" s="244">
        <v>47.8738708834087</v>
      </c>
      <c r="P18" s="244">
        <v>1.01369307677697</v>
      </c>
      <c r="Q18" s="244">
        <v>58.4030957470288</v>
      </c>
      <c r="R18" s="439">
        <v>603.852397624998</v>
      </c>
    </row>
    <row r="19" ht="12.75" customHeight="1" spans="1:18">
      <c r="A19" s="243" t="s">
        <v>63</v>
      </c>
      <c r="B19" s="65"/>
      <c r="C19" s="65"/>
      <c r="D19" s="65"/>
      <c r="E19" s="65"/>
      <c r="F19" s="65"/>
      <c r="G19" s="65"/>
      <c r="H19" s="244"/>
      <c r="I19" s="244"/>
      <c r="J19" s="244"/>
      <c r="K19" s="65"/>
      <c r="L19" s="65"/>
      <c r="M19" s="65"/>
      <c r="N19" s="65"/>
      <c r="O19" s="65"/>
      <c r="P19" s="65"/>
      <c r="Q19" s="65"/>
      <c r="R19" s="438"/>
    </row>
    <row r="20" ht="12.75" customHeight="1" spans="1:18">
      <c r="A20" s="248" t="s">
        <v>64</v>
      </c>
      <c r="B20" s="244">
        <v>74.7114465267879</v>
      </c>
      <c r="C20" s="244">
        <v>68.0241935101242</v>
      </c>
      <c r="D20" s="244">
        <v>67.9962526187845</v>
      </c>
      <c r="E20" s="244">
        <v>60.0078025542278</v>
      </c>
      <c r="F20" s="244">
        <v>49.1932335175755</v>
      </c>
      <c r="G20" s="65"/>
      <c r="H20" s="244">
        <v>69.8375905444723</v>
      </c>
      <c r="I20" s="244">
        <v>59.6746176938558</v>
      </c>
      <c r="J20" s="244">
        <v>51.8601741598491</v>
      </c>
      <c r="K20" s="65"/>
      <c r="L20" s="244">
        <v>46.9180245420998</v>
      </c>
      <c r="M20" s="244">
        <v>61.1339210704529</v>
      </c>
      <c r="N20" s="244">
        <v>63.0655660142102</v>
      </c>
      <c r="O20" s="244">
        <v>36.2569310211223</v>
      </c>
      <c r="P20" s="244">
        <v>1.44680594658055</v>
      </c>
      <c r="Q20" s="244">
        <v>42.1979675319331</v>
      </c>
      <c r="R20" s="242">
        <v>1721.65793310199</v>
      </c>
    </row>
    <row r="21" ht="12.75" customHeight="1" spans="1:18">
      <c r="A21" s="248" t="s">
        <v>65</v>
      </c>
      <c r="B21" s="244">
        <v>43.4051890023735</v>
      </c>
      <c r="C21" s="244">
        <v>37.4277709387051</v>
      </c>
      <c r="D21" s="244">
        <v>42.5053310496885</v>
      </c>
      <c r="E21" s="244">
        <v>36.1173600706612</v>
      </c>
      <c r="F21" s="244">
        <v>28.1529205277403</v>
      </c>
      <c r="G21" s="65"/>
      <c r="H21" s="244">
        <v>39.9619634030437</v>
      </c>
      <c r="I21" s="244">
        <v>32.2206097360447</v>
      </c>
      <c r="J21" s="244">
        <v>26.470985087902</v>
      </c>
      <c r="K21" s="65"/>
      <c r="L21" s="244">
        <v>22.4765236657331</v>
      </c>
      <c r="M21" s="244">
        <v>28.9580723486999</v>
      </c>
      <c r="N21" s="244">
        <v>32.1200293877515</v>
      </c>
      <c r="O21" s="244">
        <v>14.0746388857777</v>
      </c>
      <c r="P21" s="244">
        <v>5.89415357577549</v>
      </c>
      <c r="Q21" s="244">
        <v>23.9256961397527</v>
      </c>
      <c r="R21" s="242">
        <v>3813.08105890899</v>
      </c>
    </row>
    <row r="22" ht="12.75" customHeight="1" spans="1:18">
      <c r="A22" s="243" t="s">
        <v>66</v>
      </c>
      <c r="B22" s="65"/>
      <c r="C22" s="65"/>
      <c r="D22" s="65"/>
      <c r="E22" s="65"/>
      <c r="F22" s="65"/>
      <c r="G22" s="65"/>
      <c r="H22" s="65"/>
      <c r="I22" s="65"/>
      <c r="J22" s="65"/>
      <c r="K22" s="65"/>
      <c r="L22" s="65"/>
      <c r="M22" s="65"/>
      <c r="N22" s="65"/>
      <c r="O22" s="65"/>
      <c r="P22" s="65"/>
      <c r="Q22" s="65"/>
      <c r="R22" s="438"/>
    </row>
    <row r="23" ht="12.75" customHeight="1" spans="1:18">
      <c r="A23" s="248" t="s">
        <v>51</v>
      </c>
      <c r="B23" s="244">
        <v>33.5418505564651</v>
      </c>
      <c r="C23" s="244">
        <v>27.7350197376413</v>
      </c>
      <c r="D23" s="244">
        <v>34.0393027129448</v>
      </c>
      <c r="E23" s="244">
        <v>28.2492697557963</v>
      </c>
      <c r="F23" s="244">
        <v>20.5252904687732</v>
      </c>
      <c r="G23" s="65">
        <v>100</v>
      </c>
      <c r="H23" s="244">
        <v>30.2580554955365</v>
      </c>
      <c r="I23" s="244">
        <v>21.7835335051849</v>
      </c>
      <c r="J23" s="244">
        <v>16.3682886042403</v>
      </c>
      <c r="K23" s="65"/>
      <c r="L23" s="244">
        <v>15.8209538170031</v>
      </c>
      <c r="M23" s="244">
        <v>19.3649340948453</v>
      </c>
      <c r="N23" s="244">
        <v>22.1202140240166</v>
      </c>
      <c r="O23" s="244">
        <v>8.60818712523903</v>
      </c>
      <c r="P23" s="244">
        <v>9.7957159578899</v>
      </c>
      <c r="Q23" s="244">
        <v>18.3806733867758</v>
      </c>
      <c r="R23" s="242">
        <v>1582.4661637645</v>
      </c>
    </row>
    <row r="24" ht="12.75" customHeight="1" spans="1:18">
      <c r="A24" s="248" t="s">
        <v>67</v>
      </c>
      <c r="B24" s="244">
        <v>59.5987194474485</v>
      </c>
      <c r="C24" s="244">
        <v>50.8352324115309</v>
      </c>
      <c r="D24" s="244">
        <v>55.1704608989304</v>
      </c>
      <c r="E24" s="244">
        <v>49.436486928729</v>
      </c>
      <c r="F24" s="244">
        <v>38.5138111376843</v>
      </c>
      <c r="G24" s="65">
        <v>100</v>
      </c>
      <c r="H24" s="244">
        <v>56.69777393068</v>
      </c>
      <c r="I24" s="244">
        <v>47.8868924126867</v>
      </c>
      <c r="J24" s="244">
        <v>41.3953466656734</v>
      </c>
      <c r="K24" s="65"/>
      <c r="L24" s="244">
        <v>33.0288742475159</v>
      </c>
      <c r="M24" s="244">
        <v>43.0415535590586</v>
      </c>
      <c r="N24" s="244">
        <v>46.2236804829721</v>
      </c>
      <c r="O24" s="244">
        <v>22.5565407692068</v>
      </c>
      <c r="P24" s="244">
        <v>3.57700808646212</v>
      </c>
      <c r="Q24" s="244">
        <v>32.6322681008244</v>
      </c>
      <c r="R24" s="242">
        <v>786.796547660934</v>
      </c>
    </row>
    <row r="25" ht="12.75" customHeight="1" spans="1:18">
      <c r="A25" s="248" t="s">
        <v>68</v>
      </c>
      <c r="B25" s="244">
        <v>81.5822896680738</v>
      </c>
      <c r="C25" s="244">
        <v>72.1991075948788</v>
      </c>
      <c r="D25" s="244">
        <v>74.2211100361264</v>
      </c>
      <c r="E25" s="244">
        <v>64.3475479096242</v>
      </c>
      <c r="F25" s="244">
        <v>52.4779827192091</v>
      </c>
      <c r="G25" s="65">
        <v>100</v>
      </c>
      <c r="H25" s="244">
        <v>76.4435473553524</v>
      </c>
      <c r="I25" s="244">
        <v>66.4460623377856</v>
      </c>
      <c r="J25" s="244">
        <v>57.7927557370832</v>
      </c>
      <c r="K25" s="65"/>
      <c r="L25" s="244">
        <v>49.0729912083301</v>
      </c>
      <c r="M25" s="244">
        <v>62.8015628661685</v>
      </c>
      <c r="N25" s="244">
        <v>65.6623412822266</v>
      </c>
      <c r="O25" s="244">
        <v>37.0435355438627</v>
      </c>
      <c r="P25" s="244">
        <v>0.70823823334921</v>
      </c>
      <c r="Q25" s="244">
        <v>47.4807848365231</v>
      </c>
      <c r="R25" s="242">
        <v>1529.41586483394</v>
      </c>
    </row>
    <row r="26" ht="12.75" customHeight="1" spans="1:18">
      <c r="A26" s="248" t="s">
        <v>69</v>
      </c>
      <c r="B26" s="244">
        <v>94.0539961396381</v>
      </c>
      <c r="C26" s="244">
        <v>90.0363544568492</v>
      </c>
      <c r="D26" s="244">
        <v>81.004803241263</v>
      </c>
      <c r="E26" s="244">
        <v>74.6782105693071</v>
      </c>
      <c r="F26" s="244">
        <v>61.2124769600603</v>
      </c>
      <c r="G26" s="65">
        <v>100</v>
      </c>
      <c r="H26" s="244">
        <v>92.4579362332682</v>
      </c>
      <c r="I26" s="244">
        <v>81.9357712801669</v>
      </c>
      <c r="J26" s="244">
        <v>74.9847409241364</v>
      </c>
      <c r="K26" s="65"/>
      <c r="L26" s="244">
        <v>69.832246893871</v>
      </c>
      <c r="M26" s="244">
        <v>87.2243397410751</v>
      </c>
      <c r="N26" s="244">
        <v>89.3092748168364</v>
      </c>
      <c r="O26" s="244">
        <v>50.4355200530803</v>
      </c>
      <c r="P26" s="244">
        <v>0</v>
      </c>
      <c r="Q26" s="244">
        <v>53.7234769619319</v>
      </c>
      <c r="R26" s="242">
        <v>430.753891049088</v>
      </c>
    </row>
    <row r="27" ht="12.75" customHeight="1" spans="1:18">
      <c r="A27" s="248" t="s">
        <v>70</v>
      </c>
      <c r="B27" s="244">
        <v>23.8251466241424</v>
      </c>
      <c r="C27" s="244">
        <v>22.1184397870568</v>
      </c>
      <c r="D27" s="244">
        <v>27.7194098951911</v>
      </c>
      <c r="E27" s="244">
        <v>22.2407199848081</v>
      </c>
      <c r="F27" s="244">
        <v>18.7384083175605</v>
      </c>
      <c r="G27" s="65"/>
      <c r="H27" s="244">
        <v>19.3594082992696</v>
      </c>
      <c r="I27" s="244">
        <v>13.6805380571481</v>
      </c>
      <c r="J27" s="244">
        <v>9.14083695376816</v>
      </c>
      <c r="K27" s="65"/>
      <c r="L27" s="244">
        <v>8.45088062137233</v>
      </c>
      <c r="M27" s="244">
        <v>14.3868615939076</v>
      </c>
      <c r="N27" s="244">
        <v>17.0743199229818</v>
      </c>
      <c r="O27" s="244">
        <v>5.20794161022157</v>
      </c>
      <c r="P27" s="244">
        <v>8.89861943073182</v>
      </c>
      <c r="Q27" s="244">
        <v>11.0842114668681</v>
      </c>
      <c r="R27" s="242">
        <v>1205.30652470254</v>
      </c>
    </row>
    <row r="28" ht="12.75" customHeight="1" spans="1:18">
      <c r="A28" s="243" t="s">
        <v>71</v>
      </c>
      <c r="B28" s="244"/>
      <c r="C28" s="244"/>
      <c r="D28" s="244"/>
      <c r="E28" s="244"/>
      <c r="F28" s="244"/>
      <c r="G28" s="65"/>
      <c r="H28" s="244"/>
      <c r="I28" s="244"/>
      <c r="J28" s="244"/>
      <c r="K28" s="65"/>
      <c r="L28" s="244"/>
      <c r="M28" s="244"/>
      <c r="N28" s="244"/>
      <c r="O28" s="244"/>
      <c r="P28" s="244"/>
      <c r="Q28" s="244"/>
      <c r="R28" s="242"/>
    </row>
    <row r="29" ht="12.75" customHeight="1" spans="1:18">
      <c r="A29" s="248" t="s">
        <v>72</v>
      </c>
      <c r="B29" s="244">
        <v>20.137767661694</v>
      </c>
      <c r="C29" s="244">
        <v>16.4148255828735</v>
      </c>
      <c r="D29" s="244">
        <v>25.4521623165735</v>
      </c>
      <c r="E29" s="244">
        <v>21.9364071237866</v>
      </c>
      <c r="F29" s="244">
        <v>17.0722630356969</v>
      </c>
      <c r="G29" s="65"/>
      <c r="H29" s="244">
        <v>17.4615678794507</v>
      </c>
      <c r="I29" s="244">
        <v>12.6085485973415</v>
      </c>
      <c r="J29" s="244">
        <v>9.07560441301059</v>
      </c>
      <c r="K29" s="65"/>
      <c r="L29" s="244">
        <v>8.59261332413161</v>
      </c>
      <c r="M29" s="244">
        <v>11.6015663134904</v>
      </c>
      <c r="N29" s="244">
        <v>13.5529050877619</v>
      </c>
      <c r="O29" s="244">
        <v>4.36438227983172</v>
      </c>
      <c r="P29" s="244">
        <v>14.8744619924304</v>
      </c>
      <c r="Q29" s="244">
        <v>10.7205340603342</v>
      </c>
      <c r="R29" s="242">
        <v>1221.12690375656</v>
      </c>
    </row>
    <row r="30" ht="12.75" customHeight="1" spans="1:18">
      <c r="A30" s="248" t="s">
        <v>73</v>
      </c>
      <c r="B30" s="244">
        <v>37.9444568784592</v>
      </c>
      <c r="C30" s="244">
        <v>32.3750461989656</v>
      </c>
      <c r="D30" s="244">
        <v>39.033647240051</v>
      </c>
      <c r="E30" s="244">
        <v>32.1399989466195</v>
      </c>
      <c r="F30" s="244">
        <v>25.326739897364</v>
      </c>
      <c r="G30" s="65"/>
      <c r="H30" s="244">
        <v>33.8242570519843</v>
      </c>
      <c r="I30" s="244">
        <v>25.8787057254545</v>
      </c>
      <c r="J30" s="244">
        <v>20.3169545003979</v>
      </c>
      <c r="K30" s="65"/>
      <c r="L30" s="244">
        <v>16.803324721955</v>
      </c>
      <c r="M30" s="244">
        <v>22.2316212443929</v>
      </c>
      <c r="N30" s="244">
        <v>26.3981230810918</v>
      </c>
      <c r="O30" s="244">
        <v>9.51738344445857</v>
      </c>
      <c r="P30" s="244">
        <v>6.72998039589477</v>
      </c>
      <c r="Q30" s="244">
        <v>19.6319676336149</v>
      </c>
      <c r="R30" s="242">
        <v>1204.19919316776</v>
      </c>
    </row>
    <row r="31" ht="12.75" customHeight="1" spans="1:18">
      <c r="A31" s="248" t="s">
        <v>74</v>
      </c>
      <c r="B31" s="244">
        <v>53.0050024982603</v>
      </c>
      <c r="C31" s="244">
        <v>46.1060513101394</v>
      </c>
      <c r="D31" s="244">
        <v>48.5309755430406</v>
      </c>
      <c r="E31" s="244">
        <v>40.913699804204</v>
      </c>
      <c r="F31" s="244">
        <v>32.7470539847574</v>
      </c>
      <c r="G31" s="65"/>
      <c r="H31" s="244">
        <v>48.6549021623564</v>
      </c>
      <c r="I31" s="244">
        <v>39.1202643802617</v>
      </c>
      <c r="J31" s="244">
        <v>32.5049165460491</v>
      </c>
      <c r="K31" s="65"/>
      <c r="L31" s="244">
        <v>28.2936525470593</v>
      </c>
      <c r="M31" s="244">
        <v>36.6589462076684</v>
      </c>
      <c r="N31" s="244">
        <v>39.6730817776277</v>
      </c>
      <c r="O31" s="244">
        <v>18.5916469702568</v>
      </c>
      <c r="P31" s="244">
        <v>3.35977337021685</v>
      </c>
      <c r="Q31" s="244">
        <v>29.9524960641603</v>
      </c>
      <c r="R31" s="242">
        <v>1048.91369579523</v>
      </c>
    </row>
    <row r="32" ht="12.75" customHeight="1" spans="1:18">
      <c r="A32" s="248" t="s">
        <v>75</v>
      </c>
      <c r="B32" s="244">
        <v>74.786145102355</v>
      </c>
      <c r="C32" s="244">
        <v>66.0872115384269</v>
      </c>
      <c r="D32" s="244">
        <v>65.5566520714444</v>
      </c>
      <c r="E32" s="244">
        <v>56.8375182465445</v>
      </c>
      <c r="F32" s="244">
        <v>44.4777698949981</v>
      </c>
      <c r="G32" s="65"/>
      <c r="H32" s="244">
        <v>70.5314994799114</v>
      </c>
      <c r="I32" s="244">
        <v>59.8918186280656</v>
      </c>
      <c r="J32" s="244">
        <v>49.9852182973225</v>
      </c>
      <c r="K32" s="65"/>
      <c r="L32" s="244">
        <v>41.4845546347442</v>
      </c>
      <c r="M32" s="244">
        <v>55.0382074499159</v>
      </c>
      <c r="N32" s="244">
        <v>58.2644564475162</v>
      </c>
      <c r="O32" s="244">
        <v>31.1877054837821</v>
      </c>
      <c r="P32" s="244">
        <v>1.30215429370321</v>
      </c>
      <c r="Q32" s="244">
        <v>38.7950624554333</v>
      </c>
      <c r="R32" s="242">
        <v>1033.58338600633</v>
      </c>
    </row>
    <row r="33" ht="12.75" customHeight="1" spans="1:18">
      <c r="A33" s="248" t="s">
        <v>76</v>
      </c>
      <c r="B33" s="244">
        <v>88.5974659290798</v>
      </c>
      <c r="C33" s="244">
        <v>81.9021815616265</v>
      </c>
      <c r="D33" s="244">
        <v>80.21101142691</v>
      </c>
      <c r="E33" s="244">
        <v>71.9122654292056</v>
      </c>
      <c r="F33" s="244">
        <v>58.761616475513</v>
      </c>
      <c r="G33" s="65"/>
      <c r="H33" s="244">
        <v>84.6516492944546</v>
      </c>
      <c r="I33" s="244">
        <v>74.3729306727111</v>
      </c>
      <c r="J33" s="244">
        <v>67.3473597127445</v>
      </c>
      <c r="K33" s="65"/>
      <c r="L33" s="244">
        <v>61.5247608045408</v>
      </c>
      <c r="M33" s="244">
        <v>77.4537434040932</v>
      </c>
      <c r="N33" s="244">
        <v>79.0108291412425</v>
      </c>
      <c r="O33" s="244">
        <v>46.3780012923024</v>
      </c>
      <c r="P33" s="244">
        <v>0.331568061096677</v>
      </c>
      <c r="Q33" s="244">
        <v>54.1754602546157</v>
      </c>
      <c r="R33" s="242">
        <v>1026.91581328512</v>
      </c>
    </row>
    <row r="34" ht="12.75" customHeight="1" spans="1:18">
      <c r="A34" s="243" t="s">
        <v>77</v>
      </c>
      <c r="B34" s="65"/>
      <c r="C34" s="65"/>
      <c r="D34" s="65"/>
      <c r="E34" s="65"/>
      <c r="F34" s="65"/>
      <c r="G34" s="65"/>
      <c r="H34" s="65"/>
      <c r="I34" s="65"/>
      <c r="J34" s="65"/>
      <c r="K34" s="65"/>
      <c r="L34" s="65"/>
      <c r="M34" s="65"/>
      <c r="N34" s="65"/>
      <c r="O34" s="65"/>
      <c r="P34" s="65"/>
      <c r="Q34" s="65"/>
      <c r="R34" s="242"/>
    </row>
    <row r="35" ht="12.75" customHeight="1" spans="1:18">
      <c r="A35" s="248" t="s">
        <v>78</v>
      </c>
      <c r="B35" s="244">
        <v>34.8714757267237</v>
      </c>
      <c r="C35" s="244">
        <v>31.708543050415</v>
      </c>
      <c r="D35" s="244">
        <v>35.5022020835339</v>
      </c>
      <c r="E35" s="244">
        <v>28.8087564266018</v>
      </c>
      <c r="F35" s="244">
        <v>23.689912432801</v>
      </c>
      <c r="G35" s="65"/>
      <c r="H35" s="244">
        <v>29.9490358712884</v>
      </c>
      <c r="I35" s="244">
        <v>22.2043251678906</v>
      </c>
      <c r="J35" s="244">
        <v>16.5818188040164</v>
      </c>
      <c r="K35" s="65"/>
      <c r="L35" s="244">
        <v>15.2132453413126</v>
      </c>
      <c r="M35" s="244">
        <v>21.5872274170919</v>
      </c>
      <c r="N35" s="244">
        <v>24.7091710236695</v>
      </c>
      <c r="O35" s="244">
        <v>8.83114439196507</v>
      </c>
      <c r="P35" s="244">
        <v>7.24987852733395</v>
      </c>
      <c r="Q35" s="244">
        <v>16.993471580439</v>
      </c>
      <c r="R35" s="242">
        <v>3126.00669593348</v>
      </c>
    </row>
    <row r="36" ht="12.75" customHeight="1" spans="1:18">
      <c r="A36" s="248" t="s">
        <v>79</v>
      </c>
      <c r="B36" s="244">
        <v>88.1627808138772</v>
      </c>
      <c r="C36" s="244">
        <v>81.6129362527081</v>
      </c>
      <c r="D36" s="244">
        <v>79.8199289472054</v>
      </c>
      <c r="E36" s="244">
        <v>68.7255893678541</v>
      </c>
      <c r="F36" s="244">
        <v>49.6704002328213</v>
      </c>
      <c r="G36" s="65"/>
      <c r="H36" s="244">
        <v>85.6833021303773</v>
      </c>
      <c r="I36" s="244">
        <v>74.0497247534269</v>
      </c>
      <c r="J36" s="244">
        <v>65.3961595607077</v>
      </c>
      <c r="K36" s="65"/>
      <c r="L36" s="244">
        <v>62.0963839726344</v>
      </c>
      <c r="M36" s="244">
        <v>71.3247951564258</v>
      </c>
      <c r="N36" s="244">
        <v>73.9708898784911</v>
      </c>
      <c r="O36" s="244">
        <v>39.203901748749</v>
      </c>
      <c r="P36" s="244">
        <v>0.77682468074389</v>
      </c>
      <c r="Q36" s="244">
        <v>47.4694721312138</v>
      </c>
      <c r="R36" s="242">
        <v>457.108255759173</v>
      </c>
    </row>
    <row r="37" ht="12.75" customHeight="1" spans="1:18">
      <c r="A37" s="248" t="s">
        <v>80</v>
      </c>
      <c r="B37" s="244">
        <v>86.5219564286589</v>
      </c>
      <c r="C37" s="244">
        <v>79.1644464335803</v>
      </c>
      <c r="D37" s="244">
        <v>80.6905677399553</v>
      </c>
      <c r="E37" s="244">
        <v>73.1660757718521</v>
      </c>
      <c r="F37" s="244">
        <v>61.6018371803757</v>
      </c>
      <c r="G37" s="65"/>
      <c r="H37" s="244">
        <v>83.4838098279265</v>
      </c>
      <c r="I37" s="244">
        <v>75.4431576361646</v>
      </c>
      <c r="J37" s="244">
        <v>67.9714443056969</v>
      </c>
      <c r="K37" s="65"/>
      <c r="L37" s="244">
        <v>62.2894152266173</v>
      </c>
      <c r="M37" s="244">
        <v>72.3230854612026</v>
      </c>
      <c r="N37" s="244">
        <v>75.7561344399202</v>
      </c>
      <c r="O37" s="244">
        <v>47.6377816901406</v>
      </c>
      <c r="P37" s="244">
        <v>1.2200802083866</v>
      </c>
      <c r="Q37" s="244">
        <v>55.6899199082414</v>
      </c>
      <c r="R37" s="242">
        <v>534.084833657322</v>
      </c>
    </row>
    <row r="38" ht="12.75" customHeight="1" spans="1:18">
      <c r="A38" s="269" t="s">
        <v>81</v>
      </c>
      <c r="B38" s="346">
        <v>69.4610530467782</v>
      </c>
      <c r="C38" s="346">
        <v>57.3002745020497</v>
      </c>
      <c r="D38" s="346">
        <v>62.5668744845212</v>
      </c>
      <c r="E38" s="346">
        <v>56.8564136445573</v>
      </c>
      <c r="F38" s="346">
        <v>44.0690740829694</v>
      </c>
      <c r="G38" s="82"/>
      <c r="H38" s="346">
        <v>67.1060376864231</v>
      </c>
      <c r="I38" s="346">
        <v>57.8062898379649</v>
      </c>
      <c r="J38" s="346">
        <v>50.8572275682539</v>
      </c>
      <c r="K38" s="82"/>
      <c r="L38" s="346">
        <v>40.3518981397637</v>
      </c>
      <c r="M38" s="346">
        <v>54.1879996155502</v>
      </c>
      <c r="N38" s="346">
        <v>56.1362288707463</v>
      </c>
      <c r="O38" s="346">
        <v>31.7478936150281</v>
      </c>
      <c r="P38" s="346">
        <v>2.35673911986228</v>
      </c>
      <c r="Q38" s="346">
        <v>41.8454381291216</v>
      </c>
      <c r="R38" s="353">
        <v>1417.53920666101</v>
      </c>
    </row>
    <row r="39" ht="12.75" customHeight="1" spans="1:18">
      <c r="A39" s="433" t="s">
        <v>82</v>
      </c>
      <c r="B39" s="434"/>
      <c r="C39" s="434"/>
      <c r="D39" s="434"/>
      <c r="E39" s="434"/>
      <c r="F39" s="434"/>
      <c r="G39" s="434"/>
      <c r="H39" s="434"/>
      <c r="I39" s="434"/>
      <c r="J39" s="434"/>
      <c r="K39" s="434"/>
      <c r="L39" s="434"/>
      <c r="M39" s="434"/>
      <c r="N39" s="434"/>
      <c r="O39" s="434"/>
      <c r="P39" s="434"/>
      <c r="Q39" s="434"/>
      <c r="R39" s="440"/>
    </row>
    <row r="40" ht="12.75" customHeight="1" spans="1:18">
      <c r="A40" s="435"/>
      <c r="B40" s="435"/>
      <c r="C40" s="435"/>
      <c r="D40" s="435"/>
      <c r="E40" s="435"/>
      <c r="F40" s="435"/>
      <c r="G40" s="435"/>
      <c r="H40" s="435"/>
      <c r="I40" s="435"/>
      <c r="J40" s="435"/>
      <c r="K40" s="435"/>
      <c r="L40" s="435"/>
      <c r="M40" s="435"/>
      <c r="N40" s="435"/>
      <c r="O40" s="435"/>
      <c r="P40" s="435"/>
      <c r="Q40" s="435"/>
      <c r="R40" s="435"/>
    </row>
    <row r="41" ht="93" customHeight="1" spans="1:18">
      <c r="A41" s="60" t="s">
        <v>83</v>
      </c>
      <c r="B41" s="61"/>
      <c r="C41" s="61"/>
      <c r="D41" s="61"/>
      <c r="E41" s="61"/>
      <c r="F41" s="61"/>
      <c r="G41" s="61"/>
      <c r="H41" s="61"/>
      <c r="I41" s="61"/>
      <c r="J41" s="61"/>
      <c r="K41" s="61"/>
      <c r="L41" s="61"/>
      <c r="M41" s="61"/>
      <c r="N41" s="61"/>
      <c r="O41" s="61"/>
      <c r="P41" s="61"/>
      <c r="Q41" s="61"/>
      <c r="R41" s="69"/>
    </row>
  </sheetData>
  <mergeCells count="17">
    <mergeCell ref="A1:R1"/>
    <mergeCell ref="A2:R2"/>
    <mergeCell ref="B3:P3"/>
    <mergeCell ref="C4:F4"/>
    <mergeCell ref="H4:J4"/>
    <mergeCell ref="A39:R39"/>
    <mergeCell ref="A40:R40"/>
    <mergeCell ref="A41:R41"/>
    <mergeCell ref="A3:A5"/>
    <mergeCell ref="B4:B5"/>
    <mergeCell ref="K4:K5"/>
    <mergeCell ref="M4:M5"/>
    <mergeCell ref="N4:N5"/>
    <mergeCell ref="O4:O5"/>
    <mergeCell ref="P4:P5"/>
    <mergeCell ref="Q3:Q5"/>
    <mergeCell ref="R3:R5"/>
  </mergeCells>
  <printOptions horizontalCentered="1"/>
  <pageMargins left="0.25" right="0.25" top="0.75" bottom="0.75" header="0.3" footer="0.3"/>
  <pageSetup paperSize="9" scale="85" orientation="landscape"/>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45"/>
  <sheetViews>
    <sheetView workbookViewId="0">
      <selection activeCell="A1" sqref="A1:I1"/>
    </sheetView>
  </sheetViews>
  <sheetFormatPr defaultColWidth="9" defaultRowHeight="13.2"/>
  <cols>
    <col min="1" max="1" width="12.712962962963" customWidth="1"/>
    <col min="2" max="2" width="10.712962962963" customWidth="1"/>
    <col min="3" max="3" width="12.4259259259259" customWidth="1"/>
    <col min="4" max="8" width="10.5740740740741" customWidth="1"/>
    <col min="9" max="9" width="18.8518518518519" customWidth="1"/>
  </cols>
  <sheetData>
    <row r="1" ht="19.5" customHeight="1" spans="1:9">
      <c r="A1" s="3" t="s">
        <v>428</v>
      </c>
      <c r="B1" s="4"/>
      <c r="C1" s="4"/>
      <c r="D1" s="4"/>
      <c r="E1" s="4"/>
      <c r="F1" s="4"/>
      <c r="G1" s="4"/>
      <c r="H1" s="4"/>
      <c r="I1" s="36"/>
    </row>
    <row r="2" ht="12.75" customHeight="1" spans="1:9">
      <c r="A2" s="71" t="s">
        <v>429</v>
      </c>
      <c r="B2" s="72"/>
      <c r="C2" s="72"/>
      <c r="D2" s="72"/>
      <c r="E2" s="72"/>
      <c r="F2" s="72"/>
      <c r="G2" s="72"/>
      <c r="H2" s="72"/>
      <c r="I2" s="89"/>
    </row>
    <row r="3" ht="13.5" customHeight="1" spans="1:9">
      <c r="A3" s="73"/>
      <c r="B3" s="9" t="s">
        <v>430</v>
      </c>
      <c r="C3" s="12" t="s">
        <v>415</v>
      </c>
      <c r="D3" s="10" t="s">
        <v>431</v>
      </c>
      <c r="E3" s="10"/>
      <c r="F3" s="10"/>
      <c r="G3" s="10"/>
      <c r="H3" s="10"/>
      <c r="I3" s="64" t="s">
        <v>432</v>
      </c>
    </row>
    <row r="4" ht="13.5" customHeight="1" spans="1:9">
      <c r="A4" s="74"/>
      <c r="B4" s="12"/>
      <c r="C4" s="75"/>
      <c r="D4" s="76" t="s">
        <v>161</v>
      </c>
      <c r="E4" s="76"/>
      <c r="F4" s="76"/>
      <c r="G4" s="12" t="s">
        <v>162</v>
      </c>
      <c r="H4" s="12" t="s">
        <v>237</v>
      </c>
      <c r="I4" s="90"/>
    </row>
    <row r="5" ht="40.5" customHeight="1" spans="1:9">
      <c r="A5" s="77"/>
      <c r="B5" s="63"/>
      <c r="C5" s="78"/>
      <c r="D5" s="63" t="s">
        <v>164</v>
      </c>
      <c r="E5" s="63" t="s">
        <v>165</v>
      </c>
      <c r="F5" s="63" t="s">
        <v>166</v>
      </c>
      <c r="G5" s="63"/>
      <c r="H5" s="63"/>
      <c r="I5" s="91"/>
    </row>
    <row r="6" ht="12.75" customHeight="1" spans="1:9">
      <c r="A6" s="79"/>
      <c r="B6" s="19"/>
      <c r="C6" s="53"/>
      <c r="D6" s="65"/>
      <c r="E6" s="65"/>
      <c r="F6" s="65"/>
      <c r="G6" s="65"/>
      <c r="H6" s="65"/>
      <c r="I6" s="92"/>
    </row>
    <row r="7" ht="12.75" customHeight="1" spans="1:9">
      <c r="A7" s="24" t="s">
        <v>52</v>
      </c>
      <c r="B7" s="65"/>
      <c r="C7" s="65"/>
      <c r="D7" s="65"/>
      <c r="E7" s="65"/>
      <c r="F7" s="65"/>
      <c r="G7" s="65"/>
      <c r="H7" s="80"/>
      <c r="I7" s="66"/>
    </row>
    <row r="8" ht="12.75" customHeight="1" spans="1:9">
      <c r="A8" s="81"/>
      <c r="B8" s="65"/>
      <c r="C8" s="65"/>
      <c r="D8" s="65"/>
      <c r="E8" s="65"/>
      <c r="F8" s="65"/>
      <c r="G8" s="65"/>
      <c r="H8" s="80"/>
      <c r="I8" s="66"/>
    </row>
    <row r="9" ht="12.75" customHeight="1" spans="1:9">
      <c r="A9" s="28" t="s">
        <v>53</v>
      </c>
      <c r="B9" s="65"/>
      <c r="C9" s="65"/>
      <c r="D9" s="65"/>
      <c r="E9" s="65"/>
      <c r="F9" s="65"/>
      <c r="G9" s="65"/>
      <c r="H9" s="80"/>
      <c r="I9" s="66"/>
    </row>
    <row r="10" ht="12.75" customHeight="1" spans="1:9">
      <c r="A10" s="27" t="s">
        <v>54</v>
      </c>
      <c r="B10" s="65"/>
      <c r="C10" s="65"/>
      <c r="D10" s="65"/>
      <c r="E10" s="65"/>
      <c r="F10" s="65"/>
      <c r="G10" s="65"/>
      <c r="H10" s="80"/>
      <c r="I10" s="66"/>
    </row>
    <row r="11" ht="12.75" customHeight="1" spans="1:9">
      <c r="A11" s="27" t="s">
        <v>55</v>
      </c>
      <c r="B11" s="65"/>
      <c r="C11" s="65"/>
      <c r="D11" s="65"/>
      <c r="E11" s="65"/>
      <c r="F11" s="65"/>
      <c r="G11" s="65"/>
      <c r="H11" s="80"/>
      <c r="I11" s="66"/>
    </row>
    <row r="12" ht="12.75" customHeight="1" spans="1:9">
      <c r="A12" s="25" t="s">
        <v>318</v>
      </c>
      <c r="B12" s="65"/>
      <c r="C12" s="65"/>
      <c r="D12" s="65"/>
      <c r="E12" s="65"/>
      <c r="F12" s="65"/>
      <c r="G12" s="65"/>
      <c r="H12" s="80"/>
      <c r="I12" s="66"/>
    </row>
    <row r="13" ht="12.75" customHeight="1" spans="1:9">
      <c r="A13" s="26" t="s">
        <v>319</v>
      </c>
      <c r="B13" s="65"/>
      <c r="C13" s="65"/>
      <c r="D13" s="65"/>
      <c r="E13" s="65"/>
      <c r="F13" s="65"/>
      <c r="G13" s="65"/>
      <c r="H13" s="80"/>
      <c r="I13" s="66"/>
    </row>
    <row r="14" ht="12.75" customHeight="1" spans="1:9">
      <c r="A14" s="26" t="s">
        <v>320</v>
      </c>
      <c r="B14" s="65"/>
      <c r="C14" s="65"/>
      <c r="D14" s="65"/>
      <c r="E14" s="65"/>
      <c r="F14" s="65"/>
      <c r="G14" s="65"/>
      <c r="H14" s="80"/>
      <c r="I14" s="66"/>
    </row>
    <row r="15" ht="12.75" customHeight="1" spans="1:9">
      <c r="A15" s="26" t="s">
        <v>321</v>
      </c>
      <c r="B15" s="65"/>
      <c r="C15" s="65"/>
      <c r="D15" s="65"/>
      <c r="E15" s="65"/>
      <c r="F15" s="65"/>
      <c r="G15" s="65"/>
      <c r="H15" s="80"/>
      <c r="I15" s="66"/>
    </row>
    <row r="16" ht="12.75" customHeight="1" spans="1:9">
      <c r="A16" s="26" t="s">
        <v>322</v>
      </c>
      <c r="B16" s="65"/>
      <c r="C16" s="65"/>
      <c r="D16" s="65"/>
      <c r="E16" s="65"/>
      <c r="F16" s="65"/>
      <c r="G16" s="65"/>
      <c r="H16" s="80"/>
      <c r="I16" s="66"/>
    </row>
    <row r="17" ht="12.75" customHeight="1" spans="1:9">
      <c r="A17" s="26" t="s">
        <v>323</v>
      </c>
      <c r="B17" s="65"/>
      <c r="C17" s="65"/>
      <c r="D17" s="65"/>
      <c r="E17" s="65"/>
      <c r="F17" s="65"/>
      <c r="G17" s="65"/>
      <c r="H17" s="80"/>
      <c r="I17" s="66"/>
    </row>
    <row r="18" ht="12.75" customHeight="1" spans="1:9">
      <c r="A18" s="25" t="s">
        <v>324</v>
      </c>
      <c r="B18" s="65"/>
      <c r="C18" s="65"/>
      <c r="D18" s="65"/>
      <c r="E18" s="65"/>
      <c r="F18" s="65"/>
      <c r="G18" s="65"/>
      <c r="H18" s="80"/>
      <c r="I18" s="66"/>
    </row>
    <row r="19" ht="12.75" customHeight="1" spans="1:9">
      <c r="A19" s="27" t="s">
        <v>64</v>
      </c>
      <c r="B19" s="65"/>
      <c r="C19" s="65"/>
      <c r="D19" s="65"/>
      <c r="E19" s="65"/>
      <c r="F19" s="65"/>
      <c r="G19" s="65"/>
      <c r="H19" s="80"/>
      <c r="I19" s="66"/>
    </row>
    <row r="20" ht="12.75" customHeight="1" spans="1:9">
      <c r="A20" s="27" t="s">
        <v>65</v>
      </c>
      <c r="B20" s="65"/>
      <c r="C20" s="65"/>
      <c r="D20" s="65"/>
      <c r="E20" s="65"/>
      <c r="F20" s="65"/>
      <c r="G20" s="65"/>
      <c r="H20" s="80"/>
      <c r="I20" s="66"/>
    </row>
    <row r="21" ht="12.75" customHeight="1" spans="1:9">
      <c r="A21" s="25" t="s">
        <v>363</v>
      </c>
      <c r="B21" s="65"/>
      <c r="C21" s="65"/>
      <c r="D21" s="65"/>
      <c r="E21" s="65"/>
      <c r="F21" s="65"/>
      <c r="G21" s="65"/>
      <c r="H21" s="80"/>
      <c r="I21" s="66"/>
    </row>
    <row r="22" ht="12.75" customHeight="1" spans="1:9">
      <c r="A22" s="27" t="s">
        <v>364</v>
      </c>
      <c r="B22" s="65"/>
      <c r="C22" s="65"/>
      <c r="D22" s="65"/>
      <c r="E22" s="65"/>
      <c r="F22" s="65"/>
      <c r="G22" s="65"/>
      <c r="H22" s="80"/>
      <c r="I22" s="66"/>
    </row>
    <row r="23" ht="12.75" customHeight="1" spans="1:9">
      <c r="A23" s="27" t="s">
        <v>365</v>
      </c>
      <c r="B23" s="65"/>
      <c r="C23" s="65"/>
      <c r="D23" s="65"/>
      <c r="E23" s="65"/>
      <c r="F23" s="65"/>
      <c r="G23" s="65"/>
      <c r="H23" s="80"/>
      <c r="I23" s="66"/>
    </row>
    <row r="24" ht="12.75" customHeight="1" spans="1:9">
      <c r="A24" s="27" t="s">
        <v>366</v>
      </c>
      <c r="B24" s="65"/>
      <c r="C24" s="65"/>
      <c r="D24" s="65"/>
      <c r="E24" s="65"/>
      <c r="F24" s="65"/>
      <c r="G24" s="65"/>
      <c r="H24" s="80"/>
      <c r="I24" s="66"/>
    </row>
    <row r="25" ht="12.75" customHeight="1" spans="1:9">
      <c r="A25" s="27" t="s">
        <v>367</v>
      </c>
      <c r="B25" s="65"/>
      <c r="C25" s="65"/>
      <c r="D25" s="65"/>
      <c r="E25" s="65"/>
      <c r="F25" s="65"/>
      <c r="G25" s="65"/>
      <c r="H25" s="80"/>
      <c r="I25" s="66"/>
    </row>
    <row r="26" ht="12.75" customHeight="1" spans="1:9">
      <c r="A26" s="27" t="s">
        <v>368</v>
      </c>
      <c r="B26" s="65"/>
      <c r="C26" s="65"/>
      <c r="D26" s="65"/>
      <c r="E26" s="65"/>
      <c r="F26" s="65"/>
      <c r="G26" s="65"/>
      <c r="H26" s="80"/>
      <c r="I26" s="66"/>
    </row>
    <row r="27" ht="12.75" customHeight="1" spans="1:9">
      <c r="A27" s="25" t="s">
        <v>66</v>
      </c>
      <c r="B27" s="65"/>
      <c r="C27" s="65"/>
      <c r="D27" s="65"/>
      <c r="E27" s="65"/>
      <c r="F27" s="65"/>
      <c r="G27" s="65"/>
      <c r="H27" s="80"/>
      <c r="I27" s="66"/>
    </row>
    <row r="28" ht="12.75" customHeight="1" spans="1:9">
      <c r="A28" s="26" t="s">
        <v>51</v>
      </c>
      <c r="B28" s="65"/>
      <c r="C28" s="65"/>
      <c r="D28" s="65"/>
      <c r="E28" s="65"/>
      <c r="F28" s="65"/>
      <c r="G28" s="65"/>
      <c r="H28" s="80"/>
      <c r="I28" s="66"/>
    </row>
    <row r="29" ht="12.75" customHeight="1" spans="1:9">
      <c r="A29" s="26" t="s">
        <v>168</v>
      </c>
      <c r="B29" s="65"/>
      <c r="C29" s="65"/>
      <c r="D29" s="65"/>
      <c r="E29" s="65"/>
      <c r="F29" s="65"/>
      <c r="G29" s="65"/>
      <c r="H29" s="80"/>
      <c r="I29" s="66"/>
    </row>
    <row r="30" ht="12.75" customHeight="1" spans="1:9">
      <c r="A30" s="26" t="s">
        <v>68</v>
      </c>
      <c r="B30" s="65"/>
      <c r="C30" s="65"/>
      <c r="D30" s="65"/>
      <c r="E30" s="65"/>
      <c r="F30" s="65"/>
      <c r="G30" s="65"/>
      <c r="H30" s="80"/>
      <c r="I30" s="66"/>
    </row>
    <row r="31" ht="12.75" customHeight="1" spans="1:9">
      <c r="A31" s="26" t="s">
        <v>69</v>
      </c>
      <c r="B31" s="65"/>
      <c r="C31" s="65"/>
      <c r="D31" s="65"/>
      <c r="E31" s="65"/>
      <c r="F31" s="65"/>
      <c r="G31" s="65"/>
      <c r="H31" s="80"/>
      <c r="I31" s="66"/>
    </row>
    <row r="32" ht="12.75" customHeight="1" spans="1:9">
      <c r="A32" s="28" t="s">
        <v>71</v>
      </c>
      <c r="B32" s="65"/>
      <c r="C32" s="65"/>
      <c r="D32" s="65"/>
      <c r="E32" s="65"/>
      <c r="F32" s="65"/>
      <c r="G32" s="65"/>
      <c r="H32" s="80"/>
      <c r="I32" s="66"/>
    </row>
    <row r="33" ht="12.75" customHeight="1" spans="1:9">
      <c r="A33" s="27" t="s">
        <v>72</v>
      </c>
      <c r="B33" s="65"/>
      <c r="C33" s="65"/>
      <c r="D33" s="65"/>
      <c r="E33" s="65"/>
      <c r="F33" s="65"/>
      <c r="G33" s="65"/>
      <c r="H33" s="80"/>
      <c r="I33" s="66"/>
    </row>
    <row r="34" ht="12.75" customHeight="1" spans="1:9">
      <c r="A34" s="27" t="s">
        <v>73</v>
      </c>
      <c r="B34" s="65"/>
      <c r="C34" s="65"/>
      <c r="D34" s="65"/>
      <c r="E34" s="65"/>
      <c r="F34" s="65"/>
      <c r="G34" s="65"/>
      <c r="H34" s="80"/>
      <c r="I34" s="66"/>
    </row>
    <row r="35" ht="12.75" customHeight="1" spans="1:9">
      <c r="A35" s="27" t="s">
        <v>74</v>
      </c>
      <c r="B35" s="65"/>
      <c r="C35" s="65"/>
      <c r="D35" s="65"/>
      <c r="E35" s="65"/>
      <c r="F35" s="65"/>
      <c r="G35" s="65"/>
      <c r="H35" s="80"/>
      <c r="I35" s="66"/>
    </row>
    <row r="36" ht="12.75" customHeight="1" spans="1:9">
      <c r="A36" s="27" t="s">
        <v>75</v>
      </c>
      <c r="B36" s="65"/>
      <c r="C36" s="65"/>
      <c r="D36" s="65"/>
      <c r="E36" s="65"/>
      <c r="F36" s="65"/>
      <c r="G36" s="65"/>
      <c r="H36" s="80"/>
      <c r="I36" s="66"/>
    </row>
    <row r="37" ht="12.75" customHeight="1" spans="1:9">
      <c r="A37" s="27" t="s">
        <v>76</v>
      </c>
      <c r="B37" s="65"/>
      <c r="C37" s="65"/>
      <c r="D37" s="65"/>
      <c r="E37" s="65"/>
      <c r="F37" s="65"/>
      <c r="G37" s="65"/>
      <c r="H37" s="80"/>
      <c r="I37" s="66"/>
    </row>
    <row r="38" ht="12.75" customHeight="1" spans="1:9">
      <c r="A38" s="29" t="s">
        <v>325</v>
      </c>
      <c r="B38" s="65"/>
      <c r="C38" s="65"/>
      <c r="D38" s="65"/>
      <c r="E38" s="65"/>
      <c r="F38" s="65"/>
      <c r="G38" s="65"/>
      <c r="H38" s="80"/>
      <c r="I38" s="66"/>
    </row>
    <row r="39" ht="12.75" customHeight="1" spans="1:9">
      <c r="A39" s="26" t="s">
        <v>326</v>
      </c>
      <c r="B39" s="65"/>
      <c r="C39" s="65"/>
      <c r="D39" s="65"/>
      <c r="E39" s="65"/>
      <c r="F39" s="65"/>
      <c r="G39" s="65"/>
      <c r="H39" s="80"/>
      <c r="I39" s="66"/>
    </row>
    <row r="40" ht="12.75" customHeight="1" spans="1:9">
      <c r="A40" s="26" t="s">
        <v>327</v>
      </c>
      <c r="B40" s="65"/>
      <c r="C40" s="65"/>
      <c r="D40" s="65"/>
      <c r="E40" s="65"/>
      <c r="F40" s="65"/>
      <c r="G40" s="65"/>
      <c r="H40" s="80"/>
      <c r="I40" s="66"/>
    </row>
    <row r="41" ht="12.75" customHeight="1" spans="1:9">
      <c r="A41" s="54" t="s">
        <v>328</v>
      </c>
      <c r="B41" s="82"/>
      <c r="C41" s="82"/>
      <c r="D41" s="82"/>
      <c r="E41" s="82"/>
      <c r="F41" s="82"/>
      <c r="G41" s="82"/>
      <c r="H41" s="83"/>
      <c r="I41" s="93"/>
    </row>
    <row r="42" ht="12.75" customHeight="1" spans="1:9">
      <c r="A42" s="84" t="s">
        <v>433</v>
      </c>
      <c r="B42" s="85"/>
      <c r="C42" s="85"/>
      <c r="D42" s="85"/>
      <c r="E42" s="85"/>
      <c r="F42" s="85"/>
      <c r="G42" s="85"/>
      <c r="H42" s="85"/>
      <c r="I42" s="94"/>
    </row>
    <row r="43" ht="12.75" customHeight="1" spans="1:9">
      <c r="A43" s="86" t="s">
        <v>392</v>
      </c>
      <c r="B43" s="87"/>
      <c r="C43" s="87"/>
      <c r="D43" s="87"/>
      <c r="E43" s="87"/>
      <c r="F43" s="87"/>
      <c r="G43" s="87"/>
      <c r="H43" s="87"/>
      <c r="I43" s="95"/>
    </row>
    <row r="44" ht="12.75" customHeight="1" spans="1:9">
      <c r="A44" s="88"/>
      <c r="B44" s="88"/>
      <c r="C44" s="88"/>
      <c r="D44" s="88"/>
      <c r="E44" s="88"/>
      <c r="F44" s="88"/>
      <c r="G44" s="88"/>
      <c r="H44" s="88"/>
      <c r="I44" s="88"/>
    </row>
    <row r="45" ht="126.75" customHeight="1" spans="1:9">
      <c r="A45" s="60" t="s">
        <v>434</v>
      </c>
      <c r="B45" s="61"/>
      <c r="C45" s="61"/>
      <c r="D45" s="61"/>
      <c r="E45" s="61"/>
      <c r="F45" s="61"/>
      <c r="G45" s="61"/>
      <c r="H45" s="61"/>
      <c r="I45" s="69"/>
    </row>
  </sheetData>
  <mergeCells count="14">
    <mergeCell ref="A1:I1"/>
    <mergeCell ref="A2:I2"/>
    <mergeCell ref="D3:H3"/>
    <mergeCell ref="D4:F4"/>
    <mergeCell ref="A42:I42"/>
    <mergeCell ref="A43:I43"/>
    <mergeCell ref="A44:I44"/>
    <mergeCell ref="A45:I45"/>
    <mergeCell ref="A3:A5"/>
    <mergeCell ref="B3:B5"/>
    <mergeCell ref="C3:C5"/>
    <mergeCell ref="G4:G5"/>
    <mergeCell ref="H4:H5"/>
    <mergeCell ref="I3:I5"/>
  </mergeCells>
  <printOptions horizontalCentered="1"/>
  <pageMargins left="0.25" right="0.25" top="0.75" bottom="0.75" header="0.3" footer="0.3"/>
  <pageSetup paperSize="9" scale="94" orientation="portrait"/>
  <headerFooter alignWithMargins="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45"/>
  <sheetViews>
    <sheetView workbookViewId="0">
      <selection activeCell="A1" sqref="A1:J1"/>
    </sheetView>
  </sheetViews>
  <sheetFormatPr defaultColWidth="9" defaultRowHeight="13.2"/>
  <cols>
    <col min="1" max="1" width="15.712962962963" customWidth="1"/>
    <col min="2" max="2" width="16.712962962963" customWidth="1"/>
    <col min="3" max="3" width="10.5740740740741" customWidth="1"/>
    <col min="4" max="4" width="9.13888888888889" customWidth="1"/>
    <col min="5" max="5" width="11.4259259259259" customWidth="1"/>
    <col min="6" max="6" width="13.4259259259259" customWidth="1"/>
    <col min="7" max="8" width="16.8518518518519" customWidth="1"/>
    <col min="9" max="9" width="17.4259259259259" customWidth="1"/>
    <col min="10" max="10" width="15" customWidth="1"/>
  </cols>
  <sheetData>
    <row r="1" s="1" customFormat="1" ht="19.5" customHeight="1" spans="1:10">
      <c r="A1" s="3" t="s">
        <v>435</v>
      </c>
      <c r="B1" s="4"/>
      <c r="C1" s="4"/>
      <c r="D1" s="4"/>
      <c r="E1" s="4"/>
      <c r="F1" s="4"/>
      <c r="G1" s="4"/>
      <c r="H1" s="4"/>
      <c r="I1" s="4"/>
      <c r="J1" s="36"/>
    </row>
    <row r="2" s="1" customFormat="1" ht="12.75" customHeight="1" spans="1:10">
      <c r="A2" s="46" t="s">
        <v>436</v>
      </c>
      <c r="B2" s="47"/>
      <c r="C2" s="47"/>
      <c r="D2" s="47"/>
      <c r="E2" s="47"/>
      <c r="F2" s="47"/>
      <c r="G2" s="47"/>
      <c r="H2" s="47"/>
      <c r="I2" s="47"/>
      <c r="J2" s="62"/>
    </row>
    <row r="3" s="1" customFormat="1" ht="27" customHeight="1" spans="1:10">
      <c r="A3" s="48"/>
      <c r="B3" s="9" t="s">
        <v>437</v>
      </c>
      <c r="C3" s="9" t="s">
        <v>438</v>
      </c>
      <c r="D3" s="49" t="s">
        <v>439</v>
      </c>
      <c r="E3" s="49"/>
      <c r="F3" s="49"/>
      <c r="G3" s="49"/>
      <c r="H3" s="9" t="s">
        <v>440</v>
      </c>
      <c r="I3" s="9" t="s">
        <v>441</v>
      </c>
      <c r="J3" s="38" t="s">
        <v>442</v>
      </c>
    </row>
    <row r="4" s="45" customFormat="1" ht="38.25" customHeight="1" spans="1:10">
      <c r="A4" s="15"/>
      <c r="B4" s="50"/>
      <c r="C4" s="51"/>
      <c r="D4" s="52" t="s">
        <v>358</v>
      </c>
      <c r="E4" s="52" t="s">
        <v>359</v>
      </c>
      <c r="F4" s="52" t="s">
        <v>360</v>
      </c>
      <c r="G4" s="52" t="s">
        <v>361</v>
      </c>
      <c r="H4" s="50"/>
      <c r="I4" s="63"/>
      <c r="J4" s="64"/>
    </row>
    <row r="5" s="45" customFormat="1" ht="12.75" customHeight="1" spans="1:10">
      <c r="A5" s="18"/>
      <c r="B5" s="19"/>
      <c r="C5" s="53"/>
      <c r="D5" s="20"/>
      <c r="E5" s="20"/>
      <c r="F5" s="20"/>
      <c r="G5" s="20"/>
      <c r="H5" s="19"/>
      <c r="I5" s="65"/>
      <c r="J5" s="66"/>
    </row>
    <row r="6" s="1" customFormat="1" ht="12.75" customHeight="1" spans="1:10">
      <c r="A6" s="21" t="s">
        <v>52</v>
      </c>
      <c r="B6" s="22"/>
      <c r="C6" s="22"/>
      <c r="D6" s="22"/>
      <c r="E6" s="22"/>
      <c r="F6" s="23"/>
      <c r="G6" s="23"/>
      <c r="H6" s="22"/>
      <c r="I6" s="22"/>
      <c r="J6" s="42"/>
    </row>
    <row r="7" s="1" customFormat="1" ht="12.75" customHeight="1" spans="1:10">
      <c r="A7" s="24"/>
      <c r="B7" s="22"/>
      <c r="C7" s="22"/>
      <c r="D7" s="22"/>
      <c r="E7" s="22"/>
      <c r="F7" s="23"/>
      <c r="G7" s="23"/>
      <c r="H7" s="22"/>
      <c r="I7" s="22"/>
      <c r="J7" s="42"/>
    </row>
    <row r="8" s="1" customFormat="1" ht="12.75" customHeight="1" spans="1:10">
      <c r="A8" s="25" t="s">
        <v>318</v>
      </c>
      <c r="B8" s="22"/>
      <c r="C8" s="22"/>
      <c r="D8" s="22"/>
      <c r="E8" s="22"/>
      <c r="F8" s="23"/>
      <c r="G8" s="23"/>
      <c r="H8" s="22"/>
      <c r="I8" s="22"/>
      <c r="J8" s="42"/>
    </row>
    <row r="9" s="1" customFormat="1" ht="12.75" customHeight="1" spans="1:10">
      <c r="A9" s="26" t="s">
        <v>319</v>
      </c>
      <c r="B9" s="22"/>
      <c r="C9" s="22"/>
      <c r="D9" s="22"/>
      <c r="E9" s="22"/>
      <c r="F9" s="23"/>
      <c r="G9" s="23"/>
      <c r="H9" s="22"/>
      <c r="I9" s="22"/>
      <c r="J9" s="42"/>
    </row>
    <row r="10" s="1" customFormat="1" ht="12.75" customHeight="1" spans="1:10">
      <c r="A10" s="26" t="s">
        <v>320</v>
      </c>
      <c r="B10" s="22"/>
      <c r="C10" s="22"/>
      <c r="D10" s="22"/>
      <c r="E10" s="22"/>
      <c r="F10" s="23"/>
      <c r="G10" s="23"/>
      <c r="H10" s="22"/>
      <c r="I10" s="22"/>
      <c r="J10" s="42"/>
    </row>
    <row r="11" s="1" customFormat="1" ht="12.75" customHeight="1" spans="1:10">
      <c r="A11" s="26" t="s">
        <v>321</v>
      </c>
      <c r="B11" s="22"/>
      <c r="C11" s="22"/>
      <c r="D11" s="22"/>
      <c r="E11" s="22"/>
      <c r="F11" s="23"/>
      <c r="G11" s="23"/>
      <c r="H11" s="22"/>
      <c r="I11" s="22"/>
      <c r="J11" s="42"/>
    </row>
    <row r="12" s="1" customFormat="1" ht="12.75" customHeight="1" spans="1:10">
      <c r="A12" s="26" t="s">
        <v>322</v>
      </c>
      <c r="B12" s="22"/>
      <c r="C12" s="22"/>
      <c r="D12" s="22"/>
      <c r="E12" s="22"/>
      <c r="F12" s="23"/>
      <c r="G12" s="23"/>
      <c r="H12" s="22"/>
      <c r="I12" s="22"/>
      <c r="J12" s="42"/>
    </row>
    <row r="13" s="1" customFormat="1" ht="12.75" customHeight="1" spans="1:10">
      <c r="A13" s="26" t="s">
        <v>323</v>
      </c>
      <c r="B13" s="22"/>
      <c r="C13" s="22"/>
      <c r="D13" s="22"/>
      <c r="E13" s="22"/>
      <c r="F13" s="23"/>
      <c r="G13" s="23"/>
      <c r="H13" s="22"/>
      <c r="I13" s="22"/>
      <c r="J13" s="42"/>
    </row>
    <row r="14" s="1" customFormat="1" ht="12.75" customHeight="1" spans="1:10">
      <c r="A14" s="25" t="s">
        <v>324</v>
      </c>
      <c r="B14" s="22"/>
      <c r="C14" s="22"/>
      <c r="D14" s="22"/>
      <c r="E14" s="22"/>
      <c r="F14" s="23"/>
      <c r="G14" s="23"/>
      <c r="H14" s="22"/>
      <c r="I14" s="22"/>
      <c r="J14" s="42"/>
    </row>
    <row r="15" s="1" customFormat="1" ht="12.75" customHeight="1" spans="1:10">
      <c r="A15" s="27" t="s">
        <v>64</v>
      </c>
      <c r="B15" s="22"/>
      <c r="C15" s="22"/>
      <c r="D15" s="22"/>
      <c r="E15" s="22"/>
      <c r="F15" s="23"/>
      <c r="G15" s="23"/>
      <c r="H15" s="22"/>
      <c r="I15" s="22"/>
      <c r="J15" s="42"/>
    </row>
    <row r="16" s="1" customFormat="1" ht="12.75" customHeight="1" spans="1:10">
      <c r="A16" s="27" t="s">
        <v>65</v>
      </c>
      <c r="B16" s="22"/>
      <c r="C16" s="22"/>
      <c r="D16" s="22"/>
      <c r="E16" s="22"/>
      <c r="F16" s="23"/>
      <c r="G16" s="23"/>
      <c r="H16" s="22"/>
      <c r="I16" s="22"/>
      <c r="J16" s="42"/>
    </row>
    <row r="17" s="1" customFormat="1" ht="12.75" customHeight="1" spans="1:10">
      <c r="A17" s="25" t="s">
        <v>363</v>
      </c>
      <c r="B17" s="22"/>
      <c r="C17" s="22"/>
      <c r="D17" s="22"/>
      <c r="E17" s="22"/>
      <c r="F17" s="23"/>
      <c r="G17" s="23"/>
      <c r="H17" s="22"/>
      <c r="I17" s="22"/>
      <c r="J17" s="42"/>
    </row>
    <row r="18" s="1" customFormat="1" ht="12.75" customHeight="1" spans="1:10">
      <c r="A18" s="27" t="s">
        <v>443</v>
      </c>
      <c r="B18" s="22"/>
      <c r="C18" s="22"/>
      <c r="D18" s="22"/>
      <c r="E18" s="22"/>
      <c r="F18" s="23"/>
      <c r="G18" s="23"/>
      <c r="H18" s="22"/>
      <c r="I18" s="22"/>
      <c r="J18" s="42"/>
    </row>
    <row r="19" s="1" customFormat="1" ht="12.75" customHeight="1" spans="1:10">
      <c r="A19" s="27" t="s">
        <v>444</v>
      </c>
      <c r="B19" s="22"/>
      <c r="C19" s="22"/>
      <c r="D19" s="22"/>
      <c r="E19" s="22"/>
      <c r="F19" s="23"/>
      <c r="G19" s="23"/>
      <c r="H19" s="22"/>
      <c r="I19" s="22"/>
      <c r="J19" s="42"/>
    </row>
    <row r="20" s="1" customFormat="1" ht="12.75" customHeight="1" spans="1:10">
      <c r="A20" s="27" t="s">
        <v>445</v>
      </c>
      <c r="B20" s="22"/>
      <c r="C20" s="22"/>
      <c r="D20" s="22"/>
      <c r="E20" s="22"/>
      <c r="F20" s="23"/>
      <c r="G20" s="23"/>
      <c r="H20" s="22"/>
      <c r="I20" s="22"/>
      <c r="J20" s="42"/>
    </row>
    <row r="21" s="1" customFormat="1" ht="12.75" customHeight="1" spans="1:10">
      <c r="A21" s="27" t="s">
        <v>446</v>
      </c>
      <c r="B21" s="22"/>
      <c r="C21" s="22"/>
      <c r="D21" s="22"/>
      <c r="E21" s="22"/>
      <c r="F21" s="23"/>
      <c r="G21" s="23"/>
      <c r="H21" s="22"/>
      <c r="I21" s="22"/>
      <c r="J21" s="42"/>
    </row>
    <row r="22" s="1" customFormat="1" ht="12.75" customHeight="1" spans="1:10">
      <c r="A22" s="27" t="s">
        <v>447</v>
      </c>
      <c r="B22" s="22"/>
      <c r="C22" s="22"/>
      <c r="D22" s="22"/>
      <c r="E22" s="22"/>
      <c r="F22" s="23"/>
      <c r="G22" s="23"/>
      <c r="H22" s="22"/>
      <c r="I22" s="22"/>
      <c r="J22" s="42"/>
    </row>
    <row r="23" s="1" customFormat="1" ht="12.75" customHeight="1" spans="1:10">
      <c r="A23" s="25" t="s">
        <v>133</v>
      </c>
      <c r="B23" s="22"/>
      <c r="C23" s="22"/>
      <c r="D23" s="22"/>
      <c r="E23" s="22"/>
      <c r="F23" s="23"/>
      <c r="G23" s="23"/>
      <c r="H23" s="22"/>
      <c r="I23" s="22"/>
      <c r="J23" s="42"/>
    </row>
    <row r="24" s="1" customFormat="1" ht="12.75" customHeight="1" spans="1:10">
      <c r="A24" s="26" t="s">
        <v>51</v>
      </c>
      <c r="B24" s="22"/>
      <c r="C24" s="22"/>
      <c r="D24" s="22"/>
      <c r="E24" s="22"/>
      <c r="F24" s="23"/>
      <c r="G24" s="23"/>
      <c r="H24" s="22"/>
      <c r="I24" s="22"/>
      <c r="J24" s="42"/>
    </row>
    <row r="25" s="1" customFormat="1" ht="12.75" customHeight="1" spans="1:10">
      <c r="A25" s="26" t="s">
        <v>168</v>
      </c>
      <c r="B25" s="22"/>
      <c r="C25" s="22"/>
      <c r="D25" s="22"/>
      <c r="E25" s="22"/>
      <c r="F25" s="23"/>
      <c r="G25" s="23"/>
      <c r="H25" s="22"/>
      <c r="I25" s="22"/>
      <c r="J25" s="42"/>
    </row>
    <row r="26" s="1" customFormat="1" ht="12.75" customHeight="1" spans="1:10">
      <c r="A26" s="26" t="s">
        <v>68</v>
      </c>
      <c r="B26" s="22"/>
      <c r="C26" s="22"/>
      <c r="D26" s="22"/>
      <c r="E26" s="22"/>
      <c r="F26" s="23"/>
      <c r="G26" s="23"/>
      <c r="H26" s="22"/>
      <c r="I26" s="22"/>
      <c r="J26" s="42"/>
    </row>
    <row r="27" s="1" customFormat="1" ht="12.75" customHeight="1" spans="1:10">
      <c r="A27" s="26" t="s">
        <v>69</v>
      </c>
      <c r="B27" s="22"/>
      <c r="C27" s="22"/>
      <c r="D27" s="22"/>
      <c r="E27" s="22"/>
      <c r="F27" s="23"/>
      <c r="G27" s="23"/>
      <c r="H27" s="22"/>
      <c r="I27" s="22"/>
      <c r="J27" s="42"/>
    </row>
    <row r="28" s="1" customFormat="1" ht="12.75" customHeight="1" spans="1:10">
      <c r="A28" s="28" t="s">
        <v>71</v>
      </c>
      <c r="B28" s="22"/>
      <c r="C28" s="22"/>
      <c r="D28" s="22"/>
      <c r="E28" s="22"/>
      <c r="F28" s="23"/>
      <c r="G28" s="23"/>
      <c r="H28" s="22"/>
      <c r="I28" s="22"/>
      <c r="J28" s="42"/>
    </row>
    <row r="29" s="1" customFormat="1" ht="12.75" customHeight="1" spans="1:10">
      <c r="A29" s="27" t="s">
        <v>72</v>
      </c>
      <c r="B29" s="22"/>
      <c r="C29" s="22"/>
      <c r="D29" s="22"/>
      <c r="E29" s="22"/>
      <c r="F29" s="23"/>
      <c r="G29" s="23"/>
      <c r="H29" s="22"/>
      <c r="I29" s="22"/>
      <c r="J29" s="42"/>
    </row>
    <row r="30" s="1" customFormat="1" ht="12.75" customHeight="1" spans="1:10">
      <c r="A30" s="27" t="s">
        <v>73</v>
      </c>
      <c r="B30" s="22"/>
      <c r="C30" s="22"/>
      <c r="D30" s="22"/>
      <c r="E30" s="22"/>
      <c r="F30" s="23"/>
      <c r="G30" s="23"/>
      <c r="H30" s="22"/>
      <c r="I30" s="22"/>
      <c r="J30" s="42"/>
    </row>
    <row r="31" s="1" customFormat="1" ht="12.75" customHeight="1" spans="1:10">
      <c r="A31" s="27" t="s">
        <v>74</v>
      </c>
      <c r="B31" s="22"/>
      <c r="C31" s="22"/>
      <c r="D31" s="22"/>
      <c r="E31" s="22"/>
      <c r="F31" s="23"/>
      <c r="G31" s="23"/>
      <c r="H31" s="22"/>
      <c r="I31" s="22"/>
      <c r="J31" s="42"/>
    </row>
    <row r="32" s="1" customFormat="1" ht="12.75" customHeight="1" spans="1:10">
      <c r="A32" s="27" t="s">
        <v>75</v>
      </c>
      <c r="B32" s="22"/>
      <c r="C32" s="22"/>
      <c r="D32" s="22"/>
      <c r="E32" s="22"/>
      <c r="F32" s="23"/>
      <c r="G32" s="23"/>
      <c r="H32" s="22"/>
      <c r="I32" s="22"/>
      <c r="J32" s="42"/>
    </row>
    <row r="33" s="1" customFormat="1" ht="12.75" customHeight="1" spans="1:10">
      <c r="A33" s="27" t="s">
        <v>76</v>
      </c>
      <c r="B33" s="22"/>
      <c r="C33" s="22"/>
      <c r="D33" s="22"/>
      <c r="E33" s="22"/>
      <c r="F33" s="23"/>
      <c r="G33" s="23"/>
      <c r="H33" s="22"/>
      <c r="I33" s="22"/>
      <c r="J33" s="42"/>
    </row>
    <row r="34" s="1" customFormat="1" ht="12.75" customHeight="1" spans="1:10">
      <c r="A34" s="29" t="s">
        <v>325</v>
      </c>
      <c r="B34" s="22"/>
      <c r="C34" s="22"/>
      <c r="D34" s="22"/>
      <c r="E34" s="22"/>
      <c r="F34" s="23"/>
      <c r="G34" s="23"/>
      <c r="H34" s="22"/>
      <c r="I34" s="22"/>
      <c r="J34" s="42"/>
    </row>
    <row r="35" s="1" customFormat="1" ht="12.75" customHeight="1" spans="1:10">
      <c r="A35" s="26" t="s">
        <v>326</v>
      </c>
      <c r="B35" s="22"/>
      <c r="C35" s="22"/>
      <c r="D35" s="22"/>
      <c r="E35" s="22"/>
      <c r="F35" s="23"/>
      <c r="G35" s="23"/>
      <c r="H35" s="22"/>
      <c r="I35" s="22"/>
      <c r="J35" s="42"/>
    </row>
    <row r="36" s="1" customFormat="1" ht="12.75" customHeight="1" spans="1:10">
      <c r="A36" s="26" t="s">
        <v>327</v>
      </c>
      <c r="B36" s="22"/>
      <c r="C36" s="22"/>
      <c r="D36" s="22"/>
      <c r="E36" s="22"/>
      <c r="F36" s="23"/>
      <c r="G36" s="23"/>
      <c r="H36" s="22"/>
      <c r="I36" s="22"/>
      <c r="J36" s="42"/>
    </row>
    <row r="37" s="1" customFormat="1" ht="12.75" customHeight="1" spans="1:10">
      <c r="A37" s="54" t="s">
        <v>328</v>
      </c>
      <c r="B37" s="55"/>
      <c r="C37" s="55"/>
      <c r="D37" s="55"/>
      <c r="E37" s="55"/>
      <c r="F37" s="56"/>
      <c r="G37" s="56"/>
      <c r="H37" s="55"/>
      <c r="I37" s="55"/>
      <c r="J37" s="67"/>
    </row>
    <row r="38" s="1" customFormat="1" ht="12.75" customHeight="1" spans="1:10">
      <c r="A38" s="57" t="s">
        <v>448</v>
      </c>
      <c r="B38" s="58"/>
      <c r="C38" s="58"/>
      <c r="D38" s="58"/>
      <c r="E38" s="58"/>
      <c r="F38" s="58"/>
      <c r="G38" s="58"/>
      <c r="H38" s="58"/>
      <c r="I38" s="58"/>
      <c r="J38" s="68"/>
    </row>
    <row r="39" s="1" customFormat="1" ht="12.75" customHeight="1" spans="1:10">
      <c r="A39" s="59"/>
      <c r="B39" s="59"/>
      <c r="C39" s="59"/>
      <c r="D39" s="59"/>
      <c r="E39" s="59"/>
      <c r="F39" s="59"/>
      <c r="G39" s="59"/>
      <c r="H39" s="59"/>
      <c r="I39" s="59"/>
      <c r="J39" s="59"/>
    </row>
    <row r="40" s="1" customFormat="1" ht="154.5" customHeight="1" spans="1:11">
      <c r="A40" s="60" t="s">
        <v>449</v>
      </c>
      <c r="B40" s="61"/>
      <c r="C40" s="61"/>
      <c r="D40" s="61"/>
      <c r="E40" s="61"/>
      <c r="F40" s="61"/>
      <c r="G40" s="61"/>
      <c r="H40" s="61"/>
      <c r="I40" s="61"/>
      <c r="J40" s="69"/>
      <c r="K40" s="70"/>
    </row>
    <row r="41" ht="12.75" customHeight="1"/>
    <row r="42" ht="12.75" customHeight="1"/>
    <row r="43" ht="12.75" customHeight="1"/>
    <row r="44" ht="12.75" customHeight="1"/>
    <row r="45" ht="12.75" customHeight="1"/>
  </sheetData>
  <mergeCells count="12">
    <mergeCell ref="A1:J1"/>
    <mergeCell ref="A2:J2"/>
    <mergeCell ref="D3:G3"/>
    <mergeCell ref="A38:J38"/>
    <mergeCell ref="A39:J39"/>
    <mergeCell ref="A40:J40"/>
    <mergeCell ref="A3:A4"/>
    <mergeCell ref="B3:B4"/>
    <mergeCell ref="C3:C4"/>
    <mergeCell ref="H3:H4"/>
    <mergeCell ref="I3:I4"/>
    <mergeCell ref="J3:J4"/>
  </mergeCells>
  <printOptions horizontalCentered="1"/>
  <pageMargins left="0.25" right="0.25" top="0.75" bottom="0.75" header="0.3" footer="0.3"/>
  <pageSetup paperSize="9" scale="71" orientation="landscape"/>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36"/>
  <sheetViews>
    <sheetView workbookViewId="0">
      <selection activeCell="A1" sqref="A1:I1"/>
    </sheetView>
  </sheetViews>
  <sheetFormatPr defaultColWidth="9" defaultRowHeight="13.2"/>
  <cols>
    <col min="1" max="1" width="18" customWidth="1"/>
    <col min="2" max="2" width="11.712962962963" customWidth="1"/>
    <col min="3" max="3" width="12.287037037037" customWidth="1"/>
    <col min="4" max="4" width="13.4259259259259" customWidth="1"/>
    <col min="5" max="8" width="9.42592592592593" customWidth="1"/>
    <col min="9" max="9" width="16.712962962963" customWidth="1"/>
  </cols>
  <sheetData>
    <row r="1" s="1" customFormat="1" ht="19.5" customHeight="1" spans="1:9">
      <c r="A1" s="3" t="s">
        <v>450</v>
      </c>
      <c r="B1" s="4"/>
      <c r="C1" s="4"/>
      <c r="D1" s="4"/>
      <c r="E1" s="4"/>
      <c r="F1" s="4"/>
      <c r="G1" s="4"/>
      <c r="H1" s="4"/>
      <c r="I1" s="36"/>
    </row>
    <row r="2" s="1" customFormat="1" ht="25.5" customHeight="1" spans="1:9">
      <c r="A2" s="5" t="s">
        <v>451</v>
      </c>
      <c r="B2" s="6"/>
      <c r="C2" s="6"/>
      <c r="D2" s="6"/>
      <c r="E2" s="7"/>
      <c r="F2" s="7"/>
      <c r="G2" s="7"/>
      <c r="H2" s="7"/>
      <c r="I2" s="37"/>
    </row>
    <row r="3" s="1" customFormat="1" ht="13.5" customHeight="1" spans="1:9">
      <c r="A3" s="8"/>
      <c r="B3" s="9" t="s">
        <v>452</v>
      </c>
      <c r="C3" s="9" t="s">
        <v>453</v>
      </c>
      <c r="D3" s="10" t="s">
        <v>454</v>
      </c>
      <c r="E3" s="10"/>
      <c r="F3" s="10"/>
      <c r="G3" s="10"/>
      <c r="H3" s="10"/>
      <c r="I3" s="38" t="s">
        <v>455</v>
      </c>
    </row>
    <row r="4" s="1" customFormat="1" ht="27" customHeight="1" spans="1:9">
      <c r="A4" s="11"/>
      <c r="B4" s="12"/>
      <c r="C4" s="12"/>
      <c r="D4" s="13" t="s">
        <v>456</v>
      </c>
      <c r="E4" s="10" t="s">
        <v>457</v>
      </c>
      <c r="F4" s="10"/>
      <c r="G4" s="10"/>
      <c r="H4" s="10"/>
      <c r="I4" s="39"/>
    </row>
    <row r="5" s="1" customFormat="1" ht="13.5" customHeight="1" spans="1:9">
      <c r="A5" s="11"/>
      <c r="B5" s="12"/>
      <c r="C5" s="12"/>
      <c r="D5" s="14"/>
      <c r="E5" s="13" t="s">
        <v>458</v>
      </c>
      <c r="F5" s="13" t="s">
        <v>459</v>
      </c>
      <c r="G5" s="13" t="s">
        <v>460</v>
      </c>
      <c r="H5" s="13" t="s">
        <v>461</v>
      </c>
      <c r="I5" s="39"/>
    </row>
    <row r="6" s="2" customFormat="1" ht="25.5" customHeight="1" spans="1:9">
      <c r="A6" s="15"/>
      <c r="B6" s="16"/>
      <c r="C6" s="16"/>
      <c r="D6" s="17"/>
      <c r="E6" s="17"/>
      <c r="F6" s="17"/>
      <c r="G6" s="17"/>
      <c r="H6" s="17"/>
      <c r="I6" s="40"/>
    </row>
    <row r="7" s="2" customFormat="1" ht="12.75" customHeight="1" spans="1:9">
      <c r="A7" s="18"/>
      <c r="B7" s="19"/>
      <c r="C7" s="19"/>
      <c r="D7" s="20"/>
      <c r="E7" s="20"/>
      <c r="F7" s="20"/>
      <c r="G7" s="20"/>
      <c r="H7" s="20"/>
      <c r="I7" s="41"/>
    </row>
    <row r="8" s="1" customFormat="1" ht="12.75" customHeight="1" spans="1:9">
      <c r="A8" s="21" t="s">
        <v>52</v>
      </c>
      <c r="B8" s="22"/>
      <c r="C8" s="22"/>
      <c r="D8" s="23"/>
      <c r="E8" s="23"/>
      <c r="F8" s="23"/>
      <c r="G8" s="23"/>
      <c r="H8" s="23"/>
      <c r="I8" s="42"/>
    </row>
    <row r="9" s="1" customFormat="1" ht="12.75" customHeight="1" spans="1:9">
      <c r="A9" s="24"/>
      <c r="B9" s="22"/>
      <c r="C9" s="22"/>
      <c r="D9" s="23"/>
      <c r="E9" s="23"/>
      <c r="F9" s="23"/>
      <c r="G9" s="23"/>
      <c r="H9" s="23"/>
      <c r="I9" s="42"/>
    </row>
    <row r="10" s="2" customFormat="1" ht="12.75" customHeight="1" spans="1:9">
      <c r="A10" s="25" t="s">
        <v>318</v>
      </c>
      <c r="B10" s="22"/>
      <c r="C10" s="22"/>
      <c r="D10" s="23"/>
      <c r="E10" s="23"/>
      <c r="F10" s="23"/>
      <c r="G10" s="23"/>
      <c r="H10" s="23"/>
      <c r="I10" s="42"/>
    </row>
    <row r="11" s="1" customFormat="1" ht="12.75" customHeight="1" spans="1:9">
      <c r="A11" s="26" t="s">
        <v>319</v>
      </c>
      <c r="B11" s="22"/>
      <c r="C11" s="22"/>
      <c r="D11" s="23"/>
      <c r="E11" s="23"/>
      <c r="F11" s="23"/>
      <c r="G11" s="23"/>
      <c r="H11" s="23"/>
      <c r="I11" s="42"/>
    </row>
    <row r="12" s="1" customFormat="1" ht="12.75" customHeight="1" spans="1:9">
      <c r="A12" s="26" t="s">
        <v>320</v>
      </c>
      <c r="B12" s="22"/>
      <c r="C12" s="22"/>
      <c r="D12" s="23"/>
      <c r="E12" s="23"/>
      <c r="F12" s="23"/>
      <c r="G12" s="23"/>
      <c r="H12" s="23"/>
      <c r="I12" s="42"/>
    </row>
    <row r="13" s="1" customFormat="1" ht="12.75" customHeight="1" spans="1:9">
      <c r="A13" s="26" t="s">
        <v>321</v>
      </c>
      <c r="B13" s="22"/>
      <c r="C13" s="22"/>
      <c r="D13" s="23"/>
      <c r="E13" s="22"/>
      <c r="F13" s="23"/>
      <c r="G13" s="23"/>
      <c r="H13" s="23"/>
      <c r="I13" s="42"/>
    </row>
    <row r="14" s="1" customFormat="1" ht="12.75" customHeight="1" spans="1:9">
      <c r="A14" s="26" t="s">
        <v>322</v>
      </c>
      <c r="B14" s="22"/>
      <c r="C14" s="22"/>
      <c r="D14" s="23"/>
      <c r="E14" s="23"/>
      <c r="F14" s="23"/>
      <c r="G14" s="23"/>
      <c r="H14" s="23"/>
      <c r="I14" s="42"/>
    </row>
    <row r="15" s="1" customFormat="1" ht="12.75" customHeight="1" spans="1:9">
      <c r="A15" s="26" t="s">
        <v>323</v>
      </c>
      <c r="B15" s="22"/>
      <c r="C15" s="22"/>
      <c r="D15" s="23"/>
      <c r="E15" s="23"/>
      <c r="F15" s="23"/>
      <c r="G15" s="23"/>
      <c r="H15" s="23"/>
      <c r="I15" s="42"/>
    </row>
    <row r="16" s="1" customFormat="1" ht="12.75" customHeight="1" spans="1:9">
      <c r="A16" s="25" t="s">
        <v>324</v>
      </c>
      <c r="B16" s="22"/>
      <c r="C16" s="22"/>
      <c r="D16" s="23"/>
      <c r="E16" s="23"/>
      <c r="F16" s="23"/>
      <c r="G16" s="23"/>
      <c r="H16" s="23"/>
      <c r="I16" s="42"/>
    </row>
    <row r="17" s="1" customFormat="1" ht="12.75" customHeight="1" spans="1:9">
      <c r="A17" s="27" t="s">
        <v>64</v>
      </c>
      <c r="B17" s="22"/>
      <c r="C17" s="22"/>
      <c r="D17" s="23"/>
      <c r="E17" s="23"/>
      <c r="F17" s="23"/>
      <c r="G17" s="23"/>
      <c r="H17" s="23"/>
      <c r="I17" s="42"/>
    </row>
    <row r="18" s="1" customFormat="1" ht="12.75" customHeight="1" spans="1:9">
      <c r="A18" s="27" t="s">
        <v>65</v>
      </c>
      <c r="B18" s="22"/>
      <c r="C18" s="22"/>
      <c r="D18" s="23"/>
      <c r="E18" s="23"/>
      <c r="F18" s="23"/>
      <c r="G18" s="23"/>
      <c r="H18" s="23"/>
      <c r="I18" s="42"/>
    </row>
    <row r="19" s="1" customFormat="1" ht="12.75" customHeight="1" spans="1:9">
      <c r="A19" s="25" t="s">
        <v>133</v>
      </c>
      <c r="B19" s="22"/>
      <c r="C19" s="22"/>
      <c r="D19" s="23"/>
      <c r="E19" s="23"/>
      <c r="F19" s="23"/>
      <c r="G19" s="23"/>
      <c r="H19" s="23"/>
      <c r="I19" s="42"/>
    </row>
    <row r="20" s="1" customFormat="1" ht="12.75" customHeight="1" spans="1:9">
      <c r="A20" s="26" t="s">
        <v>51</v>
      </c>
      <c r="B20" s="22"/>
      <c r="C20" s="22"/>
      <c r="D20" s="23"/>
      <c r="E20" s="23"/>
      <c r="F20" s="23"/>
      <c r="G20" s="23"/>
      <c r="H20" s="23"/>
      <c r="I20" s="42"/>
    </row>
    <row r="21" s="1" customFormat="1" ht="12.75" customHeight="1" spans="1:9">
      <c r="A21" s="26" t="s">
        <v>168</v>
      </c>
      <c r="B21" s="22"/>
      <c r="C21" s="22"/>
      <c r="D21" s="23"/>
      <c r="E21" s="23"/>
      <c r="F21" s="23"/>
      <c r="G21" s="23"/>
      <c r="H21" s="23"/>
      <c r="I21" s="42"/>
    </row>
    <row r="22" s="1" customFormat="1" ht="12.75" customHeight="1" spans="1:9">
      <c r="A22" s="26" t="s">
        <v>68</v>
      </c>
      <c r="B22" s="22"/>
      <c r="C22" s="22"/>
      <c r="D22" s="23"/>
      <c r="E22" s="23"/>
      <c r="F22" s="23"/>
      <c r="G22" s="23"/>
      <c r="H22" s="23"/>
      <c r="I22" s="42"/>
    </row>
    <row r="23" s="1" customFormat="1" ht="12.75" customHeight="1" spans="1:9">
      <c r="A23" s="26" t="s">
        <v>69</v>
      </c>
      <c r="B23" s="22"/>
      <c r="C23" s="22"/>
      <c r="D23" s="23"/>
      <c r="E23" s="23"/>
      <c r="F23" s="23"/>
      <c r="G23" s="23"/>
      <c r="H23" s="23"/>
      <c r="I23" s="42"/>
    </row>
    <row r="24" s="1" customFormat="1" ht="12.75" customHeight="1" spans="1:9">
      <c r="A24" s="28" t="s">
        <v>71</v>
      </c>
      <c r="B24" s="22"/>
      <c r="C24" s="22"/>
      <c r="D24" s="23"/>
      <c r="E24" s="23"/>
      <c r="F24" s="23"/>
      <c r="G24" s="23"/>
      <c r="H24" s="23"/>
      <c r="I24" s="42"/>
    </row>
    <row r="25" s="1" customFormat="1" ht="12.75" customHeight="1" spans="1:9">
      <c r="A25" s="27" t="s">
        <v>72</v>
      </c>
      <c r="B25" s="22"/>
      <c r="C25" s="22"/>
      <c r="D25" s="23"/>
      <c r="E25" s="23"/>
      <c r="F25" s="23"/>
      <c r="G25" s="23"/>
      <c r="H25" s="23"/>
      <c r="I25" s="42"/>
    </row>
    <row r="26" s="1" customFormat="1" ht="12.75" customHeight="1" spans="1:9">
      <c r="A26" s="27" t="s">
        <v>73</v>
      </c>
      <c r="B26" s="22"/>
      <c r="C26" s="22"/>
      <c r="D26" s="23"/>
      <c r="E26" s="23"/>
      <c r="F26" s="23"/>
      <c r="G26" s="23"/>
      <c r="H26" s="23"/>
      <c r="I26" s="42"/>
    </row>
    <row r="27" s="1" customFormat="1" ht="12.75" customHeight="1" spans="1:9">
      <c r="A27" s="27" t="s">
        <v>74</v>
      </c>
      <c r="B27" s="22"/>
      <c r="C27" s="22"/>
      <c r="D27" s="23"/>
      <c r="E27" s="23"/>
      <c r="F27" s="23"/>
      <c r="G27" s="23"/>
      <c r="H27" s="23"/>
      <c r="I27" s="42"/>
    </row>
    <row r="28" s="1" customFormat="1" ht="12.75" customHeight="1" spans="1:9">
      <c r="A28" s="27" t="s">
        <v>75</v>
      </c>
      <c r="B28" s="22"/>
      <c r="C28" s="22"/>
      <c r="D28" s="23"/>
      <c r="E28" s="23"/>
      <c r="F28" s="23"/>
      <c r="G28" s="23"/>
      <c r="H28" s="23"/>
      <c r="I28" s="42"/>
    </row>
    <row r="29" s="1" customFormat="1" ht="12.75" customHeight="1" spans="1:9">
      <c r="A29" s="27" t="s">
        <v>76</v>
      </c>
      <c r="B29" s="22"/>
      <c r="C29" s="22"/>
      <c r="D29" s="23"/>
      <c r="E29" s="23"/>
      <c r="F29" s="23"/>
      <c r="G29" s="23"/>
      <c r="H29" s="23"/>
      <c r="I29" s="42"/>
    </row>
    <row r="30" s="1" customFormat="1" ht="12.75" customHeight="1" spans="1:9">
      <c r="A30" s="29" t="s">
        <v>325</v>
      </c>
      <c r="B30" s="22"/>
      <c r="C30" s="22"/>
      <c r="D30" s="23"/>
      <c r="E30" s="23"/>
      <c r="F30" s="23"/>
      <c r="G30" s="23"/>
      <c r="H30" s="23"/>
      <c r="I30" s="42"/>
    </row>
    <row r="31" s="1" customFormat="1" ht="12.75" customHeight="1" spans="1:9">
      <c r="A31" s="26" t="s">
        <v>326</v>
      </c>
      <c r="B31" s="22"/>
      <c r="C31" s="22"/>
      <c r="D31" s="23"/>
      <c r="E31" s="23"/>
      <c r="F31" s="23"/>
      <c r="G31" s="23"/>
      <c r="H31" s="23"/>
      <c r="I31" s="42"/>
    </row>
    <row r="32" s="1" customFormat="1" ht="12.75" customHeight="1" spans="1:9">
      <c r="A32" s="26" t="s">
        <v>327</v>
      </c>
      <c r="B32" s="22"/>
      <c r="C32" s="22"/>
      <c r="D32" s="23"/>
      <c r="E32" s="23"/>
      <c r="F32" s="23"/>
      <c r="G32" s="23"/>
      <c r="H32" s="23"/>
      <c r="I32" s="42"/>
    </row>
    <row r="33" s="1" customFormat="1" ht="12.75" customHeight="1" spans="1:9">
      <c r="A33" s="26" t="s">
        <v>328</v>
      </c>
      <c r="B33" s="22"/>
      <c r="C33" s="22"/>
      <c r="D33" s="23"/>
      <c r="E33" s="23"/>
      <c r="F33" s="23"/>
      <c r="G33" s="23"/>
      <c r="H33" s="23"/>
      <c r="I33" s="42"/>
    </row>
    <row r="34" s="1" customFormat="1" ht="12.75" customHeight="1" spans="1:9">
      <c r="A34" s="30" t="s">
        <v>462</v>
      </c>
      <c r="B34" s="31"/>
      <c r="C34" s="31"/>
      <c r="D34" s="31"/>
      <c r="E34" s="31"/>
      <c r="F34" s="31"/>
      <c r="G34" s="31"/>
      <c r="H34" s="31"/>
      <c r="I34" s="43"/>
    </row>
    <row r="35" s="1" customFormat="1" ht="12.75" customHeight="1" spans="1:9">
      <c r="A35" s="32"/>
      <c r="B35" s="32"/>
      <c r="C35" s="32"/>
      <c r="D35" s="32"/>
      <c r="E35" s="32"/>
      <c r="F35" s="32"/>
      <c r="G35" s="32"/>
      <c r="H35" s="32"/>
      <c r="I35" s="32"/>
    </row>
    <row r="36" s="1" customFormat="1" ht="24" customHeight="1" spans="1:9">
      <c r="A36" s="33" t="s">
        <v>463</v>
      </c>
      <c r="B36" s="34"/>
      <c r="C36" s="34"/>
      <c r="D36" s="34"/>
      <c r="E36" s="35"/>
      <c r="F36" s="35"/>
      <c r="G36" s="35"/>
      <c r="H36" s="35"/>
      <c r="I36" s="44"/>
    </row>
  </sheetData>
  <mergeCells count="16">
    <mergeCell ref="A1:I1"/>
    <mergeCell ref="A2:I2"/>
    <mergeCell ref="D3:H3"/>
    <mergeCell ref="E4:H4"/>
    <mergeCell ref="A34:I34"/>
    <mergeCell ref="A35:I35"/>
    <mergeCell ref="A36:I36"/>
    <mergeCell ref="A3:A6"/>
    <mergeCell ref="B3:B6"/>
    <mergeCell ref="C3:C6"/>
    <mergeCell ref="D4:D6"/>
    <mergeCell ref="E5:E6"/>
    <mergeCell ref="F5:F6"/>
    <mergeCell ref="G5:G6"/>
    <mergeCell ref="H5:H6"/>
    <mergeCell ref="I3:I6"/>
  </mergeCells>
  <printOptions horizontalCentered="1"/>
  <pageMargins left="0.25" right="0.25" top="0.75" bottom="0.75" header="0.3" footer="0.3"/>
  <pageSetup paperSize="9" scale="92"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C00000"/>
    <pageSetUpPr fitToPage="1"/>
  </sheetPr>
  <dimension ref="A1:S49"/>
  <sheetViews>
    <sheetView topLeftCell="A15" workbookViewId="0">
      <selection activeCell="V49" sqref="V49"/>
    </sheetView>
  </sheetViews>
  <sheetFormatPr defaultColWidth="9" defaultRowHeight="13.2"/>
  <cols>
    <col min="1" max="1" width="14" customWidth="1"/>
    <col min="2" max="2" width="4.42592592592593" customWidth="1"/>
    <col min="3" max="6" width="3.71296296296296" customWidth="1"/>
    <col min="7" max="7" width="0.851851851851852" customWidth="1"/>
    <col min="8" max="10" width="3.71296296296296" customWidth="1"/>
    <col min="11" max="11" width="0.851851851851852" customWidth="1"/>
    <col min="12" max="12" width="5.71296296296296" customWidth="1"/>
    <col min="13" max="13" width="0.851851851851852" customWidth="1"/>
    <col min="14" max="14" width="6.13888888888889" customWidth="1"/>
    <col min="15" max="15" width="6.85185185185185" customWidth="1"/>
    <col min="16" max="16" width="5" customWidth="1"/>
    <col min="17" max="17" width="4.85185185185185" customWidth="1"/>
    <col min="18" max="18" width="10.712962962963" customWidth="1"/>
    <col min="19" max="19" width="8.42592592592593" customWidth="1"/>
  </cols>
  <sheetData>
    <row r="1" ht="19.5" customHeight="1" spans="1:19">
      <c r="A1" s="3" t="s">
        <v>84</v>
      </c>
      <c r="B1" s="4"/>
      <c r="C1" s="4"/>
      <c r="D1" s="4"/>
      <c r="E1" s="4"/>
      <c r="F1" s="4"/>
      <c r="G1" s="4"/>
      <c r="H1" s="4"/>
      <c r="I1" s="4"/>
      <c r="J1" s="4"/>
      <c r="K1" s="4"/>
      <c r="L1" s="4"/>
      <c r="M1" s="4"/>
      <c r="N1" s="4"/>
      <c r="O1" s="4"/>
      <c r="P1" s="4"/>
      <c r="Q1" s="4"/>
      <c r="R1" s="4"/>
      <c r="S1" s="36"/>
    </row>
    <row r="2" s="380" customFormat="1" ht="12.75" customHeight="1" spans="1:19">
      <c r="A2" s="71" t="s">
        <v>42</v>
      </c>
      <c r="B2" s="415"/>
      <c r="C2" s="415"/>
      <c r="D2" s="415"/>
      <c r="E2" s="415"/>
      <c r="F2" s="415"/>
      <c r="G2" s="415"/>
      <c r="H2" s="415"/>
      <c r="I2" s="415"/>
      <c r="J2" s="415"/>
      <c r="K2" s="415"/>
      <c r="L2" s="415"/>
      <c r="M2" s="415"/>
      <c r="N2" s="415"/>
      <c r="O2" s="415"/>
      <c r="P2" s="415"/>
      <c r="Q2" s="415"/>
      <c r="R2" s="415"/>
      <c r="S2" s="424"/>
    </row>
    <row r="3" ht="13.5" customHeight="1" spans="1:19">
      <c r="A3" s="416"/>
      <c r="B3" s="49" t="s">
        <v>43</v>
      </c>
      <c r="C3" s="49"/>
      <c r="D3" s="49"/>
      <c r="E3" s="49"/>
      <c r="F3" s="49"/>
      <c r="G3" s="10"/>
      <c r="H3" s="10"/>
      <c r="I3" s="10"/>
      <c r="J3" s="10"/>
      <c r="K3" s="10"/>
      <c r="L3" s="10"/>
      <c r="M3" s="10"/>
      <c r="N3" s="10"/>
      <c r="O3" s="10"/>
      <c r="P3" s="10"/>
      <c r="Q3" s="10"/>
      <c r="R3" s="272" t="s">
        <v>44</v>
      </c>
      <c r="S3" s="272" t="s">
        <v>45</v>
      </c>
    </row>
    <row r="4" ht="13.5" customHeight="1" spans="1:19">
      <c r="A4" s="417"/>
      <c r="B4" s="272" t="s">
        <v>46</v>
      </c>
      <c r="C4" s="234" t="s">
        <v>15</v>
      </c>
      <c r="D4" s="303"/>
      <c r="E4" s="303"/>
      <c r="F4" s="303"/>
      <c r="G4" s="12"/>
      <c r="H4" s="234" t="s">
        <v>18</v>
      </c>
      <c r="I4" s="234"/>
      <c r="J4" s="303"/>
      <c r="K4" s="9"/>
      <c r="L4" s="422" t="s">
        <v>47</v>
      </c>
      <c r="M4" s="423"/>
      <c r="N4" s="272" t="s">
        <v>48</v>
      </c>
      <c r="O4" s="272" t="s">
        <v>49</v>
      </c>
      <c r="P4" s="272" t="s">
        <v>50</v>
      </c>
      <c r="Q4" s="364" t="s">
        <v>51</v>
      </c>
      <c r="R4" s="272"/>
      <c r="S4" s="350"/>
    </row>
    <row r="5" ht="25.5" customHeight="1" spans="1:19">
      <c r="A5" s="418"/>
      <c r="B5" s="361"/>
      <c r="C5" s="272" t="s">
        <v>16</v>
      </c>
      <c r="D5" s="272">
        <v>1</v>
      </c>
      <c r="E5" s="272">
        <v>2</v>
      </c>
      <c r="F5" s="272">
        <v>3</v>
      </c>
      <c r="G5" s="63"/>
      <c r="H5" s="272">
        <v>1</v>
      </c>
      <c r="I5" s="272">
        <v>2</v>
      </c>
      <c r="J5" s="272">
        <v>3</v>
      </c>
      <c r="K5" s="120"/>
      <c r="L5" s="272" t="s">
        <v>16</v>
      </c>
      <c r="M5" s="63"/>
      <c r="N5" s="361"/>
      <c r="O5" s="272"/>
      <c r="P5" s="361"/>
      <c r="Q5" s="425"/>
      <c r="R5" s="235"/>
      <c r="S5" s="235"/>
    </row>
    <row r="6" ht="12.75" customHeight="1" spans="1:19">
      <c r="A6" s="97"/>
      <c r="B6" s="381"/>
      <c r="C6" s="65"/>
      <c r="D6" s="65"/>
      <c r="E6" s="65"/>
      <c r="F6" s="65"/>
      <c r="G6" s="274"/>
      <c r="H6" s="274"/>
      <c r="I6" s="274"/>
      <c r="J6" s="274"/>
      <c r="K6" s="362"/>
      <c r="L6" s="274"/>
      <c r="M6" s="274"/>
      <c r="N6" s="274"/>
      <c r="O6" s="274"/>
      <c r="P6" s="362"/>
      <c r="Q6" s="362"/>
      <c r="R6" s="273"/>
      <c r="S6" s="426"/>
    </row>
    <row r="7" ht="12.75" customHeight="1" spans="1:19">
      <c r="A7" s="28" t="s">
        <v>52</v>
      </c>
      <c r="B7" s="244">
        <v>53.1397236378057</v>
      </c>
      <c r="C7" s="244">
        <v>46.9349566573064</v>
      </c>
      <c r="D7" s="244">
        <v>50.4260912277781</v>
      </c>
      <c r="E7" s="244">
        <v>43.5408055097694</v>
      </c>
      <c r="F7" s="244">
        <v>34.6907490174906</v>
      </c>
      <c r="G7" s="244"/>
      <c r="H7" s="244">
        <v>49.2566796669862</v>
      </c>
      <c r="I7" s="244">
        <v>40.7619271473205</v>
      </c>
      <c r="J7" s="244">
        <v>34.3699090997128</v>
      </c>
      <c r="K7" s="244"/>
      <c r="L7" s="244">
        <v>30.0712050446004</v>
      </c>
      <c r="M7" s="80"/>
      <c r="N7" s="244">
        <v>38.9783996563676</v>
      </c>
      <c r="O7" s="244">
        <v>41.7725340519184</v>
      </c>
      <c r="P7" s="244">
        <v>20.978359689128</v>
      </c>
      <c r="Q7" s="244">
        <v>4.11911343806088</v>
      </c>
      <c r="R7" s="244">
        <v>29.6095415827895</v>
      </c>
      <c r="S7" s="427">
        <v>5534.73899201099</v>
      </c>
    </row>
    <row r="8" ht="12.75" customHeight="1" spans="1:19">
      <c r="A8" s="81"/>
      <c r="B8" s="244"/>
      <c r="C8" s="244"/>
      <c r="D8" s="244"/>
      <c r="E8" s="244"/>
      <c r="F8" s="244"/>
      <c r="G8" s="244"/>
      <c r="H8" s="244"/>
      <c r="I8" s="244"/>
      <c r="J8" s="244"/>
      <c r="K8" s="244"/>
      <c r="L8" s="244"/>
      <c r="M8" s="80"/>
      <c r="N8" s="244"/>
      <c r="O8" s="244"/>
      <c r="P8" s="244"/>
      <c r="Q8" s="244"/>
      <c r="R8" s="244"/>
      <c r="S8" s="427"/>
    </row>
    <row r="9" ht="12.75" customHeight="1" spans="1:19">
      <c r="A9" s="28" t="s">
        <v>85</v>
      </c>
      <c r="B9" s="65"/>
      <c r="C9" s="65"/>
      <c r="D9" s="65"/>
      <c r="E9" s="65"/>
      <c r="F9" s="65"/>
      <c r="G9" s="65"/>
      <c r="H9" s="65"/>
      <c r="I9" s="65"/>
      <c r="J9" s="65"/>
      <c r="K9" s="65"/>
      <c r="L9" s="65"/>
      <c r="M9" s="65"/>
      <c r="N9" s="65"/>
      <c r="O9" s="65"/>
      <c r="P9" s="65"/>
      <c r="Q9" s="65"/>
      <c r="R9" s="65"/>
      <c r="S9" s="428"/>
    </row>
    <row r="10" ht="12.75" customHeight="1" spans="1:19">
      <c r="A10" s="27" t="s">
        <v>86</v>
      </c>
      <c r="B10" s="244">
        <v>84.5410628019324</v>
      </c>
      <c r="C10" s="244">
        <v>83.420776495278</v>
      </c>
      <c r="D10" s="244">
        <v>76.8450507170339</v>
      </c>
      <c r="E10" s="244">
        <v>64.882826162994</v>
      </c>
      <c r="F10" s="244">
        <v>39.7691500524659</v>
      </c>
      <c r="G10" s="65"/>
      <c r="H10" s="244">
        <v>80.2277432712216</v>
      </c>
      <c r="I10" s="244">
        <v>64.2857142857143</v>
      </c>
      <c r="J10" s="244">
        <v>45.4451345755693</v>
      </c>
      <c r="K10" s="65"/>
      <c r="L10" s="244">
        <v>69.6342305037957</v>
      </c>
      <c r="M10" s="65"/>
      <c r="N10" s="244">
        <v>59.5583160800552</v>
      </c>
      <c r="O10" s="244">
        <v>66.4340544312631</v>
      </c>
      <c r="P10" s="244">
        <v>22.9800629590766</v>
      </c>
      <c r="Q10" s="244">
        <v>0.925568839182415</v>
      </c>
      <c r="R10" s="244">
        <v>36.8875086266391</v>
      </c>
      <c r="S10" s="427">
        <v>46.0268499743006</v>
      </c>
    </row>
    <row r="11" ht="12.75" customHeight="1" spans="1:19">
      <c r="A11" s="27" t="s">
        <v>87</v>
      </c>
      <c r="B11" s="244">
        <v>68.0815226545393</v>
      </c>
      <c r="C11" s="244">
        <v>54.9941047667172</v>
      </c>
      <c r="D11" s="244">
        <v>62.4052551793835</v>
      </c>
      <c r="E11" s="244">
        <v>52.4844197406097</v>
      </c>
      <c r="F11" s="244">
        <v>43.5573521980798</v>
      </c>
      <c r="G11" s="65"/>
      <c r="H11" s="244">
        <v>58.3902939166097</v>
      </c>
      <c r="I11" s="244">
        <v>52.6144907723855</v>
      </c>
      <c r="J11" s="244">
        <v>39.9008885850991</v>
      </c>
      <c r="K11" s="65"/>
      <c r="L11" s="244">
        <v>36.1379310344828</v>
      </c>
      <c r="M11" s="65"/>
      <c r="N11" s="244">
        <v>46.0926694329184</v>
      </c>
      <c r="O11" s="244">
        <v>51.09284840007</v>
      </c>
      <c r="P11" s="244">
        <v>27.7581270001684</v>
      </c>
      <c r="Q11" s="244">
        <v>2.54865616311399</v>
      </c>
      <c r="R11" s="244">
        <v>46.6711163023528</v>
      </c>
      <c r="S11" s="427">
        <v>118.800388536777</v>
      </c>
    </row>
    <row r="12" ht="12.75" customHeight="1" spans="1:19">
      <c r="A12" s="27" t="s">
        <v>88</v>
      </c>
      <c r="B12" s="244">
        <v>80.9900451970936</v>
      </c>
      <c r="C12" s="244">
        <v>69.4690771783282</v>
      </c>
      <c r="D12" s="244">
        <v>73.6741232335946</v>
      </c>
      <c r="E12" s="244">
        <v>71.0996052405744</v>
      </c>
      <c r="F12" s="244">
        <v>60.1579037702386</v>
      </c>
      <c r="G12" s="65"/>
      <c r="H12" s="244">
        <v>78.4155272040734</v>
      </c>
      <c r="I12" s="244">
        <v>72.6872246696035</v>
      </c>
      <c r="J12" s="244">
        <v>70.2199782596259</v>
      </c>
      <c r="K12" s="65"/>
      <c r="L12" s="244">
        <v>58.2484695920819</v>
      </c>
      <c r="M12" s="65"/>
      <c r="N12" s="244">
        <v>63.9041509651066</v>
      </c>
      <c r="O12" s="244">
        <v>60.7542502085551</v>
      </c>
      <c r="P12" s="244">
        <v>40.4842954402426</v>
      </c>
      <c r="Q12" s="244">
        <v>1.51827071538857</v>
      </c>
      <c r="R12" s="244">
        <v>49.9145492295307</v>
      </c>
      <c r="S12" s="427">
        <v>106.593306603255</v>
      </c>
    </row>
    <row r="13" ht="12.75" customHeight="1" spans="1:19">
      <c r="A13" s="27" t="s">
        <v>89</v>
      </c>
      <c r="B13" s="244">
        <v>86.2989323843416</v>
      </c>
      <c r="C13" s="244">
        <v>80.8274021352313</v>
      </c>
      <c r="D13" s="244">
        <v>83.0071174377224</v>
      </c>
      <c r="E13" s="244">
        <v>78.7811387900356</v>
      </c>
      <c r="F13" s="244">
        <v>57.1174377224199</v>
      </c>
      <c r="G13" s="65"/>
      <c r="H13" s="244">
        <v>86.9217081850534</v>
      </c>
      <c r="I13" s="244">
        <v>78.0693950177936</v>
      </c>
      <c r="J13" s="244">
        <v>72.6423487544484</v>
      </c>
      <c r="K13" s="65"/>
      <c r="L13" s="244">
        <v>71.4349775784753</v>
      </c>
      <c r="M13" s="65"/>
      <c r="N13" s="244">
        <v>74.0213523131672</v>
      </c>
      <c r="O13" s="244">
        <v>72.3309608540925</v>
      </c>
      <c r="P13" s="244">
        <v>49.288256227758</v>
      </c>
      <c r="Q13" s="244">
        <v>0</v>
      </c>
      <c r="R13" s="244">
        <v>41.05871886121</v>
      </c>
      <c r="S13" s="427">
        <v>67.3120537212078</v>
      </c>
    </row>
    <row r="14" ht="12.75" customHeight="1" spans="1:19">
      <c r="A14" s="27" t="s">
        <v>90</v>
      </c>
      <c r="B14" s="244">
        <v>41.1775153183554</v>
      </c>
      <c r="C14" s="244">
        <v>28.8517893615132</v>
      </c>
      <c r="D14" s="244">
        <v>37.163662196963</v>
      </c>
      <c r="E14" s="244">
        <v>33.7625432910044</v>
      </c>
      <c r="F14" s="244">
        <v>27.7772844329988</v>
      </c>
      <c r="G14" s="65"/>
      <c r="H14" s="244">
        <v>34.4019181245005</v>
      </c>
      <c r="I14" s="244">
        <v>24.3406447029571</v>
      </c>
      <c r="J14" s="244">
        <v>18.5329899653672</v>
      </c>
      <c r="K14" s="65"/>
      <c r="L14" s="244">
        <v>14.265335235378</v>
      </c>
      <c r="M14" s="65"/>
      <c r="N14" s="244">
        <v>22.0140307255128</v>
      </c>
      <c r="O14" s="244">
        <v>22.2182754639908</v>
      </c>
      <c r="P14" s="244">
        <v>11.3311428825149</v>
      </c>
      <c r="Q14" s="244">
        <v>20.706848511512</v>
      </c>
      <c r="R14" s="244">
        <v>20.0426249888998</v>
      </c>
      <c r="S14" s="427">
        <v>296.826186354624</v>
      </c>
    </row>
    <row r="15" ht="12.75" customHeight="1" spans="1:19">
      <c r="A15" s="27" t="s">
        <v>91</v>
      </c>
      <c r="B15" s="244">
        <v>58.5117227319062</v>
      </c>
      <c r="C15" s="244">
        <v>41.1145090044173</v>
      </c>
      <c r="D15" s="244">
        <v>61.7737003058104</v>
      </c>
      <c r="E15" s="244">
        <v>53.5847774379884</v>
      </c>
      <c r="F15" s="244">
        <v>35.0322799864084</v>
      </c>
      <c r="G15" s="65"/>
      <c r="H15" s="244">
        <v>56.4050288820931</v>
      </c>
      <c r="I15" s="244">
        <v>48.2161060142711</v>
      </c>
      <c r="J15" s="244">
        <v>41.4203194019708</v>
      </c>
      <c r="K15" s="65"/>
      <c r="L15" s="244">
        <v>30.9927360774818</v>
      </c>
      <c r="M15" s="65"/>
      <c r="N15" s="244">
        <v>43.7306767433872</v>
      </c>
      <c r="O15" s="244">
        <v>51.5460414542983</v>
      </c>
      <c r="P15" s="244">
        <v>24.9065579340809</v>
      </c>
      <c r="Q15" s="244">
        <v>1.7570281124498</v>
      </c>
      <c r="R15" s="244">
        <v>37.4447842337751</v>
      </c>
      <c r="S15" s="427">
        <v>36.0595733066496</v>
      </c>
    </row>
    <row r="16" ht="12.75" customHeight="1" spans="1:19">
      <c r="A16" s="27" t="s">
        <v>92</v>
      </c>
      <c r="B16" s="244">
        <v>64.7689768976898</v>
      </c>
      <c r="C16" s="244">
        <v>60.4132680804785</v>
      </c>
      <c r="D16" s="244">
        <v>65.415986949429</v>
      </c>
      <c r="E16" s="244">
        <v>63.4855899945623</v>
      </c>
      <c r="F16" s="244">
        <v>49.510603588907</v>
      </c>
      <c r="G16" s="65"/>
      <c r="H16" s="244">
        <v>64.5187601957586</v>
      </c>
      <c r="I16" s="244">
        <v>61.1201740076129</v>
      </c>
      <c r="J16" s="244">
        <v>60.0054377379011</v>
      </c>
      <c r="K16" s="65"/>
      <c r="L16" s="244">
        <v>53.5478547854785</v>
      </c>
      <c r="M16" s="65"/>
      <c r="N16" s="244">
        <v>52.4599381501265</v>
      </c>
      <c r="O16" s="244">
        <v>53.4031413612566</v>
      </c>
      <c r="P16" s="244">
        <v>37.078961899503</v>
      </c>
      <c r="Q16" s="244">
        <v>0</v>
      </c>
      <c r="R16" s="244">
        <v>43.5834692767809</v>
      </c>
      <c r="S16" s="427">
        <v>118.654227201791</v>
      </c>
    </row>
    <row r="17" ht="12.75" customHeight="1" spans="1:19">
      <c r="A17" s="27" t="s">
        <v>93</v>
      </c>
      <c r="B17" s="244">
        <v>80.5689900426742</v>
      </c>
      <c r="C17" s="244">
        <v>66.0881934566145</v>
      </c>
      <c r="D17" s="244">
        <v>66.8278805120911</v>
      </c>
      <c r="E17" s="244">
        <v>49.900426742532</v>
      </c>
      <c r="F17" s="244">
        <v>41.5078236130868</v>
      </c>
      <c r="G17" s="65"/>
      <c r="H17" s="244">
        <v>72.8876244665719</v>
      </c>
      <c r="I17" s="244">
        <v>63.8691322901849</v>
      </c>
      <c r="J17" s="244">
        <v>47.6813655761024</v>
      </c>
      <c r="K17" s="65"/>
      <c r="L17" s="244">
        <v>24.8388986526069</v>
      </c>
      <c r="M17" s="65"/>
      <c r="N17" s="244">
        <v>52.2973368451858</v>
      </c>
      <c r="O17" s="244">
        <v>59.0173410404624</v>
      </c>
      <c r="P17" s="244">
        <v>27.3684210526316</v>
      </c>
      <c r="Q17" s="244">
        <v>0</v>
      </c>
      <c r="R17" s="244">
        <v>31.9203413940256</v>
      </c>
      <c r="S17" s="427">
        <v>361.125766803007</v>
      </c>
    </row>
    <row r="18" ht="12.75" customHeight="1" spans="1:19">
      <c r="A18" s="27" t="s">
        <v>94</v>
      </c>
      <c r="B18" s="244">
        <v>88.8501742160279</v>
      </c>
      <c r="C18" s="244">
        <v>68.6094393411466</v>
      </c>
      <c r="D18" s="244">
        <v>83.5286664554957</v>
      </c>
      <c r="E18" s="244">
        <v>80.1393728222996</v>
      </c>
      <c r="F18" s="244">
        <v>59.2334494773519</v>
      </c>
      <c r="G18" s="65"/>
      <c r="H18" s="244">
        <v>84.6373139056066</v>
      </c>
      <c r="I18" s="244">
        <v>77.2885650934431</v>
      </c>
      <c r="J18" s="244">
        <v>70.6050047513462</v>
      </c>
      <c r="K18" s="65"/>
      <c r="L18" s="244">
        <v>42.7304402914159</v>
      </c>
      <c r="M18" s="65"/>
      <c r="N18" s="244">
        <v>69.4330060183719</v>
      </c>
      <c r="O18" s="244">
        <v>74.2793791574279</v>
      </c>
      <c r="P18" s="244">
        <v>48.1469749762432</v>
      </c>
      <c r="Q18" s="244">
        <v>0</v>
      </c>
      <c r="R18" s="244">
        <v>55.1156160912258</v>
      </c>
      <c r="S18" s="427">
        <v>71.2504676926199</v>
      </c>
    </row>
    <row r="19" ht="12.75" customHeight="1" spans="1:19">
      <c r="A19" s="27" t="s">
        <v>95</v>
      </c>
      <c r="B19" s="244">
        <v>79.9530378632227</v>
      </c>
      <c r="C19" s="244">
        <v>68.5353683592603</v>
      </c>
      <c r="D19" s="244">
        <v>71.4705019078368</v>
      </c>
      <c r="E19" s="244">
        <v>56.4426181391253</v>
      </c>
      <c r="F19" s="244">
        <v>51.1887290871735</v>
      </c>
      <c r="G19" s="65"/>
      <c r="H19" s="244">
        <v>76.9481481481481</v>
      </c>
      <c r="I19" s="244">
        <v>68.2370370370371</v>
      </c>
      <c r="J19" s="244">
        <v>58.9037037037037</v>
      </c>
      <c r="K19" s="65"/>
      <c r="L19" s="244">
        <v>64.7971360381862</v>
      </c>
      <c r="M19" s="65"/>
      <c r="N19" s="244">
        <v>67.2296296296296</v>
      </c>
      <c r="O19" s="244">
        <v>64.474074074074</v>
      </c>
      <c r="P19" s="244">
        <v>36.0140886410332</v>
      </c>
      <c r="Q19" s="244">
        <v>0</v>
      </c>
      <c r="R19" s="244">
        <v>59.1949029829134</v>
      </c>
      <c r="S19" s="427">
        <v>88.0476390602985</v>
      </c>
    </row>
    <row r="20" ht="12.75" customHeight="1" spans="1:19">
      <c r="A20" s="27" t="s">
        <v>96</v>
      </c>
      <c r="B20" s="244">
        <v>82.5367647058824</v>
      </c>
      <c r="C20" s="244">
        <v>77.6102941176471</v>
      </c>
      <c r="D20" s="244">
        <v>69.8529411764706</v>
      </c>
      <c r="E20" s="244">
        <v>61.875</v>
      </c>
      <c r="F20" s="244">
        <v>48.2352941176471</v>
      </c>
      <c r="G20" s="65"/>
      <c r="H20" s="244">
        <v>81.0294117647059</v>
      </c>
      <c r="I20" s="244">
        <v>67.5</v>
      </c>
      <c r="J20" s="244">
        <v>55.6985294117647</v>
      </c>
      <c r="K20" s="65"/>
      <c r="L20" s="244">
        <v>61.5073529411765</v>
      </c>
      <c r="M20" s="65"/>
      <c r="N20" s="244">
        <v>56.3970588235294</v>
      </c>
      <c r="O20" s="244">
        <v>57.6470588235294</v>
      </c>
      <c r="P20" s="244">
        <v>35</v>
      </c>
      <c r="Q20" s="244">
        <v>0</v>
      </c>
      <c r="R20" s="244">
        <v>49.7058823529412</v>
      </c>
      <c r="S20" s="427">
        <v>50.7484450872609</v>
      </c>
    </row>
    <row r="21" ht="12.75" customHeight="1" spans="1:19">
      <c r="A21" s="27" t="s">
        <v>97</v>
      </c>
      <c r="B21" s="244">
        <v>94.2265453404455</v>
      </c>
      <c r="C21" s="244">
        <v>87.9196736743019</v>
      </c>
      <c r="D21" s="244">
        <v>84.0602447442736</v>
      </c>
      <c r="E21" s="244">
        <v>74.7725133354252</v>
      </c>
      <c r="F21" s="244">
        <v>44.336366488861</v>
      </c>
      <c r="G21" s="65"/>
      <c r="H21" s="244">
        <v>94.7913398180106</v>
      </c>
      <c r="I21" s="244">
        <v>90.5553812362724</v>
      </c>
      <c r="J21" s="244">
        <v>72.262315657358</v>
      </c>
      <c r="K21" s="65"/>
      <c r="L21" s="244">
        <v>68.7219010918433</v>
      </c>
      <c r="M21" s="65"/>
      <c r="N21" s="244">
        <v>87.5875238701464</v>
      </c>
      <c r="O21" s="244">
        <v>89.5199246940697</v>
      </c>
      <c r="P21" s="244">
        <v>38.3432695324757</v>
      </c>
      <c r="Q21" s="244">
        <v>0</v>
      </c>
      <c r="R21" s="244">
        <v>51.1452776906181</v>
      </c>
      <c r="S21" s="427">
        <v>54.0308167474301</v>
      </c>
    </row>
    <row r="22" ht="12.75" customHeight="1" spans="1:19">
      <c r="A22" s="27" t="s">
        <v>98</v>
      </c>
      <c r="B22" s="244">
        <v>85.0675675675676</v>
      </c>
      <c r="C22" s="244">
        <v>78.1081081081081</v>
      </c>
      <c r="D22" s="244">
        <v>82.9054054054054</v>
      </c>
      <c r="E22" s="244">
        <v>73.5135135135135</v>
      </c>
      <c r="F22" s="244">
        <v>71.4189189189189</v>
      </c>
      <c r="G22" s="65"/>
      <c r="H22" s="244">
        <v>88.9189189189189</v>
      </c>
      <c r="I22" s="244">
        <v>79.5945945945946</v>
      </c>
      <c r="J22" s="244">
        <v>73.6486486486487</v>
      </c>
      <c r="K22" s="65"/>
      <c r="L22" s="244">
        <v>55.6927297668038</v>
      </c>
      <c r="M22" s="65"/>
      <c r="N22" s="244">
        <v>71.516393442623</v>
      </c>
      <c r="O22" s="244">
        <v>74.7972972972973</v>
      </c>
      <c r="P22" s="244">
        <v>53.2432432432432</v>
      </c>
      <c r="Q22" s="244">
        <v>0</v>
      </c>
      <c r="R22" s="244">
        <v>74.4594594594595</v>
      </c>
      <c r="S22" s="427">
        <v>24.1463485208832</v>
      </c>
    </row>
    <row r="23" ht="12.75" customHeight="1" spans="1:19">
      <c r="A23" s="27" t="s">
        <v>99</v>
      </c>
      <c r="B23" s="244">
        <v>89.6914208206172</v>
      </c>
      <c r="C23" s="244">
        <v>83.9835728952772</v>
      </c>
      <c r="D23" s="244">
        <v>73.6481861738535</v>
      </c>
      <c r="E23" s="244">
        <v>62.1834360027379</v>
      </c>
      <c r="F23" s="244">
        <v>48.9048596851471</v>
      </c>
      <c r="G23" s="65"/>
      <c r="H23" s="244">
        <v>86.1121028204213</v>
      </c>
      <c r="I23" s="244">
        <v>79.6858264905391</v>
      </c>
      <c r="J23" s="244">
        <v>69.9393073902178</v>
      </c>
      <c r="K23" s="65"/>
      <c r="L23" s="244">
        <v>64.2393162393162</v>
      </c>
      <c r="M23" s="65"/>
      <c r="N23" s="244">
        <v>74.5341614906832</v>
      </c>
      <c r="O23" s="244">
        <v>81.5734989648033</v>
      </c>
      <c r="P23" s="244">
        <v>38.6910817226178</v>
      </c>
      <c r="Q23" s="244">
        <v>2.14669051878354</v>
      </c>
      <c r="R23" s="244">
        <v>47.9823669040353</v>
      </c>
      <c r="S23" s="427">
        <v>56.4103179625896</v>
      </c>
    </row>
    <row r="24" ht="12.75" customHeight="1" spans="1:19">
      <c r="A24" s="27" t="s">
        <v>100</v>
      </c>
      <c r="B24" s="244">
        <v>55.0067575869271</v>
      </c>
      <c r="C24" s="244">
        <v>45.3854639048903</v>
      </c>
      <c r="D24" s="244">
        <v>50.0183846059566</v>
      </c>
      <c r="E24" s="244">
        <v>40.6177227601422</v>
      </c>
      <c r="F24" s="244">
        <v>36.48731462189</v>
      </c>
      <c r="G24" s="65"/>
      <c r="H24" s="244">
        <v>47.2677595628416</v>
      </c>
      <c r="I24" s="244">
        <v>30.2409339294585</v>
      </c>
      <c r="J24" s="244">
        <v>27.123695976155</v>
      </c>
      <c r="K24" s="65"/>
      <c r="L24" s="244">
        <v>31.6452442159383</v>
      </c>
      <c r="M24" s="65"/>
      <c r="N24" s="244">
        <v>31.6044174215163</v>
      </c>
      <c r="O24" s="244">
        <v>33.3950845992343</v>
      </c>
      <c r="P24" s="244">
        <v>15.9331202360462</v>
      </c>
      <c r="Q24" s="244">
        <v>2.52054794520548</v>
      </c>
      <c r="R24" s="244">
        <v>27.5987841945289</v>
      </c>
      <c r="S24" s="427">
        <v>109.559398981051</v>
      </c>
    </row>
    <row r="25" ht="12.75" customHeight="1" spans="1:19">
      <c r="A25" s="27" t="s">
        <v>101</v>
      </c>
      <c r="B25" s="244">
        <v>94.7478991596638</v>
      </c>
      <c r="C25" s="244">
        <v>77.0108043217287</v>
      </c>
      <c r="D25" s="244">
        <v>87.3349339735894</v>
      </c>
      <c r="E25" s="244">
        <v>68.7875150060024</v>
      </c>
      <c r="F25" s="244">
        <v>44.5678271308523</v>
      </c>
      <c r="G25" s="65"/>
      <c r="H25" s="244">
        <v>88.3826191913096</v>
      </c>
      <c r="I25" s="244">
        <v>73.0838865419432</v>
      </c>
      <c r="J25" s="244">
        <v>66.0832830416416</v>
      </c>
      <c r="K25" s="65"/>
      <c r="L25" s="244">
        <v>46.4896214896215</v>
      </c>
      <c r="M25" s="65"/>
      <c r="N25" s="244">
        <v>71.876885938443</v>
      </c>
      <c r="O25" s="244">
        <v>74.5926372963186</v>
      </c>
      <c r="P25" s="244">
        <v>33.2830416415208</v>
      </c>
      <c r="Q25" s="244">
        <v>0</v>
      </c>
      <c r="R25" s="244">
        <v>45.1380552220888</v>
      </c>
      <c r="S25" s="427">
        <v>89.5427997571596</v>
      </c>
    </row>
    <row r="26" ht="12.75" customHeight="1" spans="1:19">
      <c r="A26" s="27" t="s">
        <v>102</v>
      </c>
      <c r="B26" s="244">
        <v>26.0552570990023</v>
      </c>
      <c r="C26" s="244">
        <v>26.1782592170278</v>
      </c>
      <c r="D26" s="244">
        <v>24.7244393766629</v>
      </c>
      <c r="E26" s="244">
        <v>18.8331432915241</v>
      </c>
      <c r="F26" s="244">
        <v>16.1250475104523</v>
      </c>
      <c r="G26" s="65"/>
      <c r="H26" s="244">
        <v>20.5162781737623</v>
      </c>
      <c r="I26" s="244">
        <v>9.67058370256213</v>
      </c>
      <c r="J26" s="244">
        <v>8.1294548256598</v>
      </c>
      <c r="K26" s="65"/>
      <c r="L26" s="244">
        <v>11.5224746254229</v>
      </c>
      <c r="M26" s="65"/>
      <c r="N26" s="244">
        <v>9.55252918287938</v>
      </c>
      <c r="O26" s="244">
        <v>10.6395237180718</v>
      </c>
      <c r="P26" s="244">
        <v>2.40735475310397</v>
      </c>
      <c r="Q26" s="244">
        <v>14.5654565456546</v>
      </c>
      <c r="R26" s="244">
        <v>12.2243166823751</v>
      </c>
      <c r="S26" s="427">
        <v>306.578618992106</v>
      </c>
    </row>
    <row r="27" ht="12.75" customHeight="1" spans="1:19">
      <c r="A27" s="27" t="s">
        <v>103</v>
      </c>
      <c r="B27" s="244">
        <v>51.3845326642172</v>
      </c>
      <c r="C27" s="244">
        <v>40.9176449502644</v>
      </c>
      <c r="D27" s="244">
        <v>43.4357917376109</v>
      </c>
      <c r="E27" s="244">
        <v>40.0483914329241</v>
      </c>
      <c r="F27" s="244">
        <v>38.0679272336231</v>
      </c>
      <c r="G27" s="65"/>
      <c r="H27" s="244">
        <v>47.7203366318321</v>
      </c>
      <c r="I27" s="244">
        <v>36.4746138906871</v>
      </c>
      <c r="J27" s="244">
        <v>33.6816794599094</v>
      </c>
      <c r="K27" s="65"/>
      <c r="L27" s="244">
        <v>27.8066914498141</v>
      </c>
      <c r="M27" s="65"/>
      <c r="N27" s="244">
        <v>43.4192549412515</v>
      </c>
      <c r="O27" s="244">
        <v>44.5204846018681</v>
      </c>
      <c r="P27" s="244">
        <v>25.1657510892214</v>
      </c>
      <c r="Q27" s="244">
        <v>3.65756268966619</v>
      </c>
      <c r="R27" s="244">
        <v>27.9594945783672</v>
      </c>
      <c r="S27" s="427">
        <v>335.191628613953</v>
      </c>
    </row>
    <row r="28" ht="12.75" customHeight="1" spans="1:19">
      <c r="A28" s="27" t="s">
        <v>104</v>
      </c>
      <c r="B28" s="244">
        <v>33.8245125887535</v>
      </c>
      <c r="C28" s="244">
        <v>29.5371803739982</v>
      </c>
      <c r="D28" s="244">
        <v>28.7788188754224</v>
      </c>
      <c r="E28" s="244">
        <v>20.4153119054223</v>
      </c>
      <c r="F28" s="244">
        <v>15.9314347369536</v>
      </c>
      <c r="G28" s="65"/>
      <c r="H28" s="244">
        <v>29.1080437213137</v>
      </c>
      <c r="I28" s="244">
        <v>21.8202855603048</v>
      </c>
      <c r="J28" s="244">
        <v>17.3484066256645</v>
      </c>
      <c r="K28" s="65"/>
      <c r="L28" s="244">
        <v>11.6269366481033</v>
      </c>
      <c r="M28" s="65"/>
      <c r="N28" s="244">
        <v>22.5392989560525</v>
      </c>
      <c r="O28" s="244">
        <v>24.3521660219148</v>
      </c>
      <c r="P28" s="244">
        <v>8.50335627360782</v>
      </c>
      <c r="Q28" s="244">
        <v>6.58284144898169</v>
      </c>
      <c r="R28" s="244">
        <v>20.6083249069646</v>
      </c>
      <c r="S28" s="427">
        <v>488.735381693096</v>
      </c>
    </row>
    <row r="29" ht="12.75" customHeight="1" spans="1:19">
      <c r="A29" s="27" t="s">
        <v>105</v>
      </c>
      <c r="B29" s="244">
        <v>28.4614573447222</v>
      </c>
      <c r="C29" s="244">
        <v>32.5635347463883</v>
      </c>
      <c r="D29" s="244">
        <v>34.4722134345671</v>
      </c>
      <c r="E29" s="244">
        <v>30.0854160075925</v>
      </c>
      <c r="F29" s="244">
        <v>23.7372139618264</v>
      </c>
      <c r="G29" s="65"/>
      <c r="H29" s="244">
        <v>27.6494780132869</v>
      </c>
      <c r="I29" s="244">
        <v>18.5278920172941</v>
      </c>
      <c r="J29" s="244">
        <v>12.3484129494886</v>
      </c>
      <c r="K29" s="65"/>
      <c r="L29" s="244">
        <v>16.5981229568702</v>
      </c>
      <c r="M29" s="65"/>
      <c r="N29" s="244">
        <v>17.0093852156491</v>
      </c>
      <c r="O29" s="244">
        <v>21.1325529895603</v>
      </c>
      <c r="P29" s="244">
        <v>4.92460191922387</v>
      </c>
      <c r="Q29" s="244">
        <v>8.23876532001815</v>
      </c>
      <c r="R29" s="244">
        <v>19.1606031846462</v>
      </c>
      <c r="S29" s="427">
        <v>421.35010616375</v>
      </c>
    </row>
    <row r="30" ht="12.75" customHeight="1" spans="1:19">
      <c r="A30" s="27" t="s">
        <v>106</v>
      </c>
      <c r="B30" s="244">
        <v>22.7393785668992</v>
      </c>
      <c r="C30" s="244">
        <v>23.1205852674067</v>
      </c>
      <c r="D30" s="244">
        <v>27.0433905146317</v>
      </c>
      <c r="E30" s="244">
        <v>17.6210898082745</v>
      </c>
      <c r="F30" s="244">
        <v>13.382946518668</v>
      </c>
      <c r="G30" s="65"/>
      <c r="H30" s="244">
        <v>21.0007778065854</v>
      </c>
      <c r="I30" s="244">
        <v>16.9950738916256</v>
      </c>
      <c r="J30" s="244">
        <v>11.8485869847031</v>
      </c>
      <c r="K30" s="65"/>
      <c r="L30" s="244">
        <v>11.1911987860394</v>
      </c>
      <c r="M30" s="65"/>
      <c r="N30" s="244">
        <v>12.8783000643915</v>
      </c>
      <c r="O30" s="244">
        <v>25.4540867810293</v>
      </c>
      <c r="P30" s="244">
        <v>3.21644803229061</v>
      </c>
      <c r="Q30" s="244">
        <v>10.6736088512854</v>
      </c>
      <c r="R30" s="244">
        <v>12.8027245206862</v>
      </c>
      <c r="S30" s="427">
        <v>179.685143698074</v>
      </c>
    </row>
    <row r="31" ht="12.75" customHeight="1" spans="1:19">
      <c r="A31" s="27" t="s">
        <v>107</v>
      </c>
      <c r="B31" s="244">
        <v>69.6901408450704</v>
      </c>
      <c r="C31" s="244">
        <v>58.7153367289191</v>
      </c>
      <c r="D31" s="244">
        <v>60.9790605546123</v>
      </c>
      <c r="E31" s="244">
        <v>47.3684210526316</v>
      </c>
      <c r="F31" s="244">
        <v>35.4272778720996</v>
      </c>
      <c r="G31" s="65"/>
      <c r="H31" s="244">
        <v>62.4207492795389</v>
      </c>
      <c r="I31" s="244">
        <v>49.4236311239193</v>
      </c>
      <c r="J31" s="244">
        <v>36.2824207492795</v>
      </c>
      <c r="K31" s="65"/>
      <c r="L31" s="244">
        <v>44.8285965426311</v>
      </c>
      <c r="M31" s="65"/>
      <c r="N31" s="244">
        <v>49.2684299380979</v>
      </c>
      <c r="O31" s="244">
        <v>60.597598436191</v>
      </c>
      <c r="P31" s="244">
        <v>26.4209341586944</v>
      </c>
      <c r="Q31" s="244">
        <v>3.16344463971881</v>
      </c>
      <c r="R31" s="244">
        <v>44.1776040212231</v>
      </c>
      <c r="S31" s="427">
        <v>77.3900756802679</v>
      </c>
    </row>
    <row r="32" ht="12.75" customHeight="1" spans="1:19">
      <c r="A32" s="27" t="s">
        <v>108</v>
      </c>
      <c r="B32" s="244">
        <v>72.1294981060606</v>
      </c>
      <c r="C32" s="244">
        <v>59.2033617424242</v>
      </c>
      <c r="D32" s="244">
        <v>73.4552556818182</v>
      </c>
      <c r="E32" s="244">
        <v>66.8678977272727</v>
      </c>
      <c r="F32" s="244">
        <v>39.6484375</v>
      </c>
      <c r="G32" s="65"/>
      <c r="H32" s="244">
        <v>71.0523200757576</v>
      </c>
      <c r="I32" s="244">
        <v>65.5835700757575</v>
      </c>
      <c r="J32" s="244">
        <v>50.7102272727273</v>
      </c>
      <c r="K32" s="65"/>
      <c r="L32" s="244">
        <v>45.0074693755602</v>
      </c>
      <c r="M32" s="65"/>
      <c r="N32" s="244">
        <v>68.4836647727272</v>
      </c>
      <c r="O32" s="244">
        <v>66.9507575757576</v>
      </c>
      <c r="P32" s="244">
        <v>30.6167140151515</v>
      </c>
      <c r="Q32" s="244">
        <v>0</v>
      </c>
      <c r="R32" s="244">
        <v>12.7189867424242</v>
      </c>
      <c r="S32" s="427">
        <v>57.1733331798641</v>
      </c>
    </row>
    <row r="33" ht="12.75" customHeight="1" spans="1:19">
      <c r="A33" s="27" t="s">
        <v>109</v>
      </c>
      <c r="B33" s="244">
        <v>92.8274651185502</v>
      </c>
      <c r="C33" s="244">
        <v>89.9518693364814</v>
      </c>
      <c r="D33" s="244">
        <v>91.5518648026238</v>
      </c>
      <c r="E33" s="244">
        <v>86.6507228192649</v>
      </c>
      <c r="F33" s="244">
        <v>75.9539123416162</v>
      </c>
      <c r="G33" s="65"/>
      <c r="H33" s="244">
        <v>94.6740579946022</v>
      </c>
      <c r="I33" s="244">
        <v>87.5793613761652</v>
      </c>
      <c r="J33" s="244">
        <v>82.0210406479213</v>
      </c>
      <c r="K33" s="65"/>
      <c r="L33" s="244">
        <v>73.1799318614343</v>
      </c>
      <c r="M33" s="65"/>
      <c r="N33" s="244">
        <v>86.4370495729115</v>
      </c>
      <c r="O33" s="244">
        <v>89.5996462366162</v>
      </c>
      <c r="P33" s="244">
        <v>65.1148240730944</v>
      </c>
      <c r="Q33" s="244">
        <v>0</v>
      </c>
      <c r="R33" s="244">
        <v>67.6013219676024</v>
      </c>
      <c r="S33" s="427">
        <v>220.645627395782</v>
      </c>
    </row>
    <row r="34" ht="12.75" customHeight="1" spans="1:19">
      <c r="A34" s="27" t="s">
        <v>110</v>
      </c>
      <c r="B34" s="244">
        <v>64.196812841689</v>
      </c>
      <c r="C34" s="244">
        <v>60.3488644345586</v>
      </c>
      <c r="D34" s="244">
        <v>62.2453757902131</v>
      </c>
      <c r="E34" s="244">
        <v>55.4905174432217</v>
      </c>
      <c r="F34" s="244">
        <v>40.0257550924842</v>
      </c>
      <c r="G34" s="65"/>
      <c r="H34" s="244">
        <v>60.2097325321079</v>
      </c>
      <c r="I34" s="244">
        <v>48.2620478378697</v>
      </c>
      <c r="J34" s="244">
        <v>38.9890420643337</v>
      </c>
      <c r="K34" s="65"/>
      <c r="L34" s="244">
        <v>35.4384260383774</v>
      </c>
      <c r="M34" s="65"/>
      <c r="N34" s="244">
        <v>47.8886642083977</v>
      </c>
      <c r="O34" s="244">
        <v>51.4661879114303</v>
      </c>
      <c r="P34" s="244">
        <v>23.5307890423788</v>
      </c>
      <c r="Q34" s="244">
        <v>3.75079465988557</v>
      </c>
      <c r="R34" s="244">
        <v>26.292056885189</v>
      </c>
      <c r="S34" s="427">
        <v>112.284057669747</v>
      </c>
    </row>
    <row r="35" ht="12.75" customHeight="1" spans="1:19">
      <c r="A35" s="27" t="s">
        <v>111</v>
      </c>
      <c r="B35" s="244">
        <v>39.0131956397017</v>
      </c>
      <c r="C35" s="244">
        <v>33.5434173669468</v>
      </c>
      <c r="D35" s="244">
        <v>45.1820728291317</v>
      </c>
      <c r="E35" s="244">
        <v>41.3025210084034</v>
      </c>
      <c r="F35" s="244">
        <v>26.0644257703081</v>
      </c>
      <c r="G35" s="65"/>
      <c r="H35" s="244">
        <v>37.3426773455378</v>
      </c>
      <c r="I35" s="244">
        <v>31.5503432494279</v>
      </c>
      <c r="J35" s="244">
        <v>21.0812356979405</v>
      </c>
      <c r="K35" s="65"/>
      <c r="L35" s="244">
        <v>21.8350242611381</v>
      </c>
      <c r="M35" s="65"/>
      <c r="N35" s="244">
        <v>30.3898405197874</v>
      </c>
      <c r="O35" s="244">
        <v>32.2286541244573</v>
      </c>
      <c r="P35" s="244">
        <v>13.256076879593</v>
      </c>
      <c r="Q35" s="244">
        <v>2.24954224431075</v>
      </c>
      <c r="R35" s="244">
        <v>24.6638655462185</v>
      </c>
      <c r="S35" s="427">
        <v>227.825452328738</v>
      </c>
    </row>
    <row r="36" ht="12.75" customHeight="1" spans="1:19">
      <c r="A36" s="27" t="s">
        <v>112</v>
      </c>
      <c r="B36" s="244">
        <v>77.0887166236003</v>
      </c>
      <c r="C36" s="244">
        <v>71.14556416882</v>
      </c>
      <c r="D36" s="244">
        <v>65.6330749354006</v>
      </c>
      <c r="E36" s="244">
        <v>53.5745047372954</v>
      </c>
      <c r="F36" s="244">
        <v>46.3680734998564</v>
      </c>
      <c r="G36" s="65"/>
      <c r="H36" s="244">
        <v>68.3318977892621</v>
      </c>
      <c r="I36" s="244">
        <v>54.6655182314097</v>
      </c>
      <c r="J36" s="244">
        <v>46.3106517370083</v>
      </c>
      <c r="K36" s="65"/>
      <c r="L36" s="244">
        <v>54.0913006029285</v>
      </c>
      <c r="M36" s="65"/>
      <c r="N36" s="244">
        <v>53.0523255813954</v>
      </c>
      <c r="O36" s="244">
        <v>54.4071202985932</v>
      </c>
      <c r="P36" s="244">
        <v>32.67298306058</v>
      </c>
      <c r="Q36" s="244">
        <v>5.34923339011925</v>
      </c>
      <c r="R36" s="244">
        <v>38.5874246339363</v>
      </c>
      <c r="S36" s="427">
        <v>61.8993332714534</v>
      </c>
    </row>
    <row r="37" ht="12.75" customHeight="1" spans="1:19">
      <c r="A37" s="27" t="s">
        <v>113</v>
      </c>
      <c r="B37" s="244">
        <v>85.9384615384616</v>
      </c>
      <c r="C37" s="244">
        <v>70.7076923076923</v>
      </c>
      <c r="D37" s="244">
        <v>78.0615384615384</v>
      </c>
      <c r="E37" s="244">
        <v>73.0461538461538</v>
      </c>
      <c r="F37" s="244">
        <v>53.6615384615385</v>
      </c>
      <c r="G37" s="65"/>
      <c r="H37" s="244">
        <v>75.8966074313409</v>
      </c>
      <c r="I37" s="244">
        <v>76.6397415185783</v>
      </c>
      <c r="J37" s="244">
        <v>71.3085621970921</v>
      </c>
      <c r="K37" s="65"/>
      <c r="L37" s="244">
        <v>51.2721417069243</v>
      </c>
      <c r="M37" s="65"/>
      <c r="N37" s="244">
        <v>72.4019912881145</v>
      </c>
      <c r="O37" s="244">
        <v>78.5602991586164</v>
      </c>
      <c r="P37" s="244">
        <v>37.4490755249138</v>
      </c>
      <c r="Q37" s="244">
        <v>2.3728813559322</v>
      </c>
      <c r="R37" s="244">
        <v>49.1692307692308</v>
      </c>
      <c r="S37" s="427">
        <v>83.5049056451447</v>
      </c>
    </row>
    <row r="38" ht="12.75" customHeight="1" spans="1:19">
      <c r="A38" s="27" t="s">
        <v>114</v>
      </c>
      <c r="B38" s="244">
        <v>83.5412667946257</v>
      </c>
      <c r="C38" s="244">
        <v>72.3608445297505</v>
      </c>
      <c r="D38" s="244">
        <v>69.8656429942419</v>
      </c>
      <c r="E38" s="244">
        <v>61.0364683301344</v>
      </c>
      <c r="F38" s="244">
        <v>53.7907869481766</v>
      </c>
      <c r="G38" s="65"/>
      <c r="H38" s="244">
        <v>81.4299424184261</v>
      </c>
      <c r="I38" s="244">
        <v>62.7159309021113</v>
      </c>
      <c r="J38" s="244">
        <v>55.2303262955854</v>
      </c>
      <c r="K38" s="65"/>
      <c r="L38" s="244">
        <v>51.2820512820513</v>
      </c>
      <c r="M38" s="65"/>
      <c r="N38" s="244">
        <v>60.6525911708253</v>
      </c>
      <c r="O38" s="244">
        <v>60.3166986564299</v>
      </c>
      <c r="P38" s="244">
        <v>34.5969289827255</v>
      </c>
      <c r="Q38" s="244">
        <v>0</v>
      </c>
      <c r="R38" s="244">
        <v>54.7024952015355</v>
      </c>
      <c r="S38" s="427">
        <v>77.5876397756878</v>
      </c>
    </row>
    <row r="39" ht="12.75" customHeight="1" spans="1:19">
      <c r="A39" s="27" t="s">
        <v>115</v>
      </c>
      <c r="B39" s="244">
        <v>83.4169278996865</v>
      </c>
      <c r="C39" s="244">
        <v>76.2068965517242</v>
      </c>
      <c r="D39" s="244">
        <v>77.0846394984326</v>
      </c>
      <c r="E39" s="244">
        <v>67.2100313479623</v>
      </c>
      <c r="F39" s="244">
        <v>53.3542319749216</v>
      </c>
      <c r="G39" s="65"/>
      <c r="H39" s="244">
        <v>74.6325878594249</v>
      </c>
      <c r="I39" s="244">
        <v>69.0415335463259</v>
      </c>
      <c r="J39" s="244">
        <v>60.4792332268371</v>
      </c>
      <c r="K39" s="65"/>
      <c r="L39" s="244">
        <v>62.2397476340694</v>
      </c>
      <c r="M39" s="65"/>
      <c r="N39" s="244">
        <v>55.5485893416928</v>
      </c>
      <c r="O39" s="244">
        <v>59.9059561128526</v>
      </c>
      <c r="P39" s="244">
        <v>39.7805642633229</v>
      </c>
      <c r="Q39" s="244">
        <v>0.797390358825662</v>
      </c>
      <c r="R39" s="244">
        <v>57.4294670846395</v>
      </c>
      <c r="S39" s="427">
        <v>136.068543016046</v>
      </c>
    </row>
    <row r="40" ht="12.75" customHeight="1" spans="1:19">
      <c r="A40" s="27" t="s">
        <v>116</v>
      </c>
      <c r="B40" s="244">
        <v>77.949052906597</v>
      </c>
      <c r="C40" s="244">
        <v>67.9270053826966</v>
      </c>
      <c r="D40" s="244">
        <v>70.7627674937639</v>
      </c>
      <c r="E40" s="244">
        <v>69.5943284757779</v>
      </c>
      <c r="F40" s="244">
        <v>49.8621504529342</v>
      </c>
      <c r="G40" s="65"/>
      <c r="H40" s="244">
        <v>72.9027176053565</v>
      </c>
      <c r="I40" s="244">
        <v>63.423920178548</v>
      </c>
      <c r="J40" s="244">
        <v>54.6146776946304</v>
      </c>
      <c r="K40" s="65"/>
      <c r="L40" s="244">
        <v>36.6723706726339</v>
      </c>
      <c r="M40" s="65"/>
      <c r="N40" s="244">
        <v>65.7607982145202</v>
      </c>
      <c r="O40" s="244">
        <v>64.5792306682421</v>
      </c>
      <c r="P40" s="244">
        <v>31.7316528817119</v>
      </c>
      <c r="Q40" s="244">
        <v>0</v>
      </c>
      <c r="R40" s="244">
        <v>28.2168517308949</v>
      </c>
      <c r="S40" s="427">
        <v>168.435372661224</v>
      </c>
    </row>
    <row r="41" ht="12.75" customHeight="1" spans="1:19">
      <c r="A41" s="27" t="s">
        <v>117</v>
      </c>
      <c r="B41" s="244">
        <v>80.6269046582499</v>
      </c>
      <c r="C41" s="244">
        <v>72.3117109272965</v>
      </c>
      <c r="D41" s="244">
        <v>75.8380496299521</v>
      </c>
      <c r="E41" s="244">
        <v>68.3935568132346</v>
      </c>
      <c r="F41" s="244">
        <v>48.4545058772312</v>
      </c>
      <c r="G41" s="65"/>
      <c r="H41" s="244">
        <v>78.9290378754898</v>
      </c>
      <c r="I41" s="244">
        <v>70.8315193730953</v>
      </c>
      <c r="J41" s="244">
        <v>65.955594253374</v>
      </c>
      <c r="K41" s="65"/>
      <c r="L41" s="244">
        <v>61.3408794079234</v>
      </c>
      <c r="M41" s="65"/>
      <c r="N41" s="244">
        <v>67.5663909447105</v>
      </c>
      <c r="O41" s="244">
        <v>67.9582063561167</v>
      </c>
      <c r="P41" s="244">
        <v>34.7845015237266</v>
      </c>
      <c r="Q41" s="244">
        <v>0</v>
      </c>
      <c r="R41" s="244">
        <v>58.2063561166739</v>
      </c>
      <c r="S41" s="427">
        <v>79.3531981170073</v>
      </c>
    </row>
    <row r="42" ht="12.75" customHeight="1" spans="1:19">
      <c r="A42" s="27" t="s">
        <v>118</v>
      </c>
      <c r="B42" s="244">
        <v>16.6666666666667</v>
      </c>
      <c r="C42" s="244">
        <v>12.7878143818633</v>
      </c>
      <c r="D42" s="244">
        <v>14.6475380800567</v>
      </c>
      <c r="E42" s="244">
        <v>10.0779312787814</v>
      </c>
      <c r="F42" s="244">
        <v>7.3503365214311</v>
      </c>
      <c r="G42" s="65"/>
      <c r="H42" s="244">
        <v>9.83487570313919</v>
      </c>
      <c r="I42" s="244">
        <v>5.36200326619488</v>
      </c>
      <c r="J42" s="244">
        <v>3.20268553801488</v>
      </c>
      <c r="K42" s="65"/>
      <c r="L42" s="244">
        <v>4.91376212720086</v>
      </c>
      <c r="M42" s="65"/>
      <c r="N42" s="244">
        <v>6.66786001969033</v>
      </c>
      <c r="O42" s="244">
        <v>9.90814233478998</v>
      </c>
      <c r="P42" s="244">
        <v>2.26709174636911</v>
      </c>
      <c r="Q42" s="244">
        <v>14.6589752290465</v>
      </c>
      <c r="R42" s="244">
        <v>6.3230605738576</v>
      </c>
      <c r="S42" s="427">
        <v>193.922697889214</v>
      </c>
    </row>
    <row r="43" ht="12.75" customHeight="1" spans="1:19">
      <c r="A43" s="27" t="s">
        <v>119</v>
      </c>
      <c r="B43" s="244">
        <v>40.3387007218212</v>
      </c>
      <c r="C43" s="244">
        <v>34.952803997779</v>
      </c>
      <c r="D43" s="244">
        <v>32.5374791782343</v>
      </c>
      <c r="E43" s="244">
        <v>22.7373681288173</v>
      </c>
      <c r="F43" s="244">
        <v>19.0727373681288</v>
      </c>
      <c r="G43" s="65"/>
      <c r="H43" s="244">
        <v>39.7457158651188</v>
      </c>
      <c r="I43" s="244">
        <v>23.6594803758983</v>
      </c>
      <c r="J43" s="244">
        <v>19.9281370923162</v>
      </c>
      <c r="K43" s="65"/>
      <c r="L43" s="244">
        <v>24.5975713075402</v>
      </c>
      <c r="M43" s="65"/>
      <c r="N43" s="244">
        <v>25.2816707886782</v>
      </c>
      <c r="O43" s="244">
        <v>29.3762022533663</v>
      </c>
      <c r="P43" s="244">
        <v>11.1569112393515</v>
      </c>
      <c r="Q43" s="244">
        <v>3.76692171865803</v>
      </c>
      <c r="R43" s="244">
        <v>21.976521976522</v>
      </c>
      <c r="S43" s="427">
        <v>64.8231716297853</v>
      </c>
    </row>
    <row r="44" ht="12.75" customHeight="1" spans="1:19">
      <c r="A44" s="27" t="s">
        <v>120</v>
      </c>
      <c r="B44" s="244">
        <v>16.288240917782</v>
      </c>
      <c r="C44" s="244">
        <v>12.1414913957935</v>
      </c>
      <c r="D44" s="244">
        <v>14.6032504780115</v>
      </c>
      <c r="E44" s="244">
        <v>12.6075525812619</v>
      </c>
      <c r="F44" s="244">
        <v>9.42877629063098</v>
      </c>
      <c r="G44" s="65"/>
      <c r="H44" s="244">
        <v>17.6027724665392</v>
      </c>
      <c r="I44" s="244">
        <v>11.7351816443595</v>
      </c>
      <c r="J44" s="244">
        <v>9.1300191204589</v>
      </c>
      <c r="K44" s="65"/>
      <c r="L44" s="244">
        <v>2.78441682600383</v>
      </c>
      <c r="M44" s="65"/>
      <c r="N44" s="244">
        <v>14.5913001912046</v>
      </c>
      <c r="O44" s="244">
        <v>14.7108030592734</v>
      </c>
      <c r="P44" s="244">
        <v>6.95506692160612</v>
      </c>
      <c r="Q44" s="244">
        <v>8.52459016393443</v>
      </c>
      <c r="R44" s="244">
        <v>7.01481835564054</v>
      </c>
      <c r="S44" s="427">
        <v>226.440682256304</v>
      </c>
    </row>
    <row r="45" ht="12.75" customHeight="1" spans="1:19">
      <c r="A45" s="27" t="s">
        <v>121</v>
      </c>
      <c r="B45" s="244">
        <v>19.011135857461</v>
      </c>
      <c r="C45" s="244">
        <v>23.4387527839644</v>
      </c>
      <c r="D45" s="244">
        <v>43.4120267260579</v>
      </c>
      <c r="E45" s="244">
        <v>39.2071269487751</v>
      </c>
      <c r="F45" s="244">
        <v>36.4810690423163</v>
      </c>
      <c r="G45" s="65"/>
      <c r="H45" s="244">
        <v>15.206255055271</v>
      </c>
      <c r="I45" s="244">
        <v>10.1015547766694</v>
      </c>
      <c r="J45" s="244">
        <v>9.91282466073516</v>
      </c>
      <c r="K45" s="65"/>
      <c r="L45" s="244">
        <v>11.0821733273462</v>
      </c>
      <c r="M45" s="65"/>
      <c r="N45" s="244">
        <v>12.8819599109132</v>
      </c>
      <c r="O45" s="244">
        <v>16.9184020019662</v>
      </c>
      <c r="P45" s="244">
        <v>4.33853006681515</v>
      </c>
      <c r="Q45" s="244">
        <v>6.97924123120974</v>
      </c>
      <c r="R45" s="244">
        <v>9.33630289532294</v>
      </c>
      <c r="S45" s="427">
        <v>273.108884095253</v>
      </c>
    </row>
    <row r="46" ht="12.75" customHeight="1" spans="1:19">
      <c r="A46" s="384" t="s">
        <v>122</v>
      </c>
      <c r="B46" s="346">
        <v>87.1631376323388</v>
      </c>
      <c r="C46" s="346">
        <v>83.7584215591915</v>
      </c>
      <c r="D46" s="346">
        <v>71.8840230991338</v>
      </c>
      <c r="E46" s="346">
        <v>65.1227141482194</v>
      </c>
      <c r="F46" s="346">
        <v>54.8604427333975</v>
      </c>
      <c r="G46" s="82"/>
      <c r="H46" s="346">
        <v>86.5615976900866</v>
      </c>
      <c r="I46" s="346">
        <v>71.0298363811357</v>
      </c>
      <c r="J46" s="346">
        <v>64.9542829643888</v>
      </c>
      <c r="K46" s="82"/>
      <c r="L46" s="346">
        <v>68.8161693936477</v>
      </c>
      <c r="M46" s="82"/>
      <c r="N46" s="346">
        <v>71.9802694898941</v>
      </c>
      <c r="O46" s="346">
        <v>75.4181818181818</v>
      </c>
      <c r="P46" s="346">
        <v>41.951395572666</v>
      </c>
      <c r="Q46" s="346">
        <v>0.254316691205996</v>
      </c>
      <c r="R46" s="346">
        <v>55.6544754571704</v>
      </c>
      <c r="S46" s="429">
        <v>47.6005519276065</v>
      </c>
    </row>
    <row r="47" ht="12.75" customHeight="1" spans="1:19">
      <c r="A47" s="419" t="s">
        <v>82</v>
      </c>
      <c r="B47" s="420"/>
      <c r="C47" s="420"/>
      <c r="D47" s="420"/>
      <c r="E47" s="420"/>
      <c r="F47" s="420"/>
      <c r="G47" s="420"/>
      <c r="H47" s="420"/>
      <c r="I47" s="420"/>
      <c r="J47" s="420"/>
      <c r="K47" s="420"/>
      <c r="L47" s="420"/>
      <c r="M47" s="420"/>
      <c r="N47" s="420"/>
      <c r="O47" s="420"/>
      <c r="P47" s="420"/>
      <c r="Q47" s="420"/>
      <c r="R47" s="420"/>
      <c r="S47" s="430"/>
    </row>
    <row r="48" ht="12.75" customHeight="1" spans="1:19">
      <c r="A48" s="421"/>
      <c r="B48" s="421"/>
      <c r="C48" s="421"/>
      <c r="D48" s="421"/>
      <c r="E48" s="421"/>
      <c r="F48" s="421"/>
      <c r="G48" s="421"/>
      <c r="H48" s="421"/>
      <c r="I48" s="421"/>
      <c r="J48" s="421"/>
      <c r="K48" s="421"/>
      <c r="L48" s="421"/>
      <c r="M48" s="421"/>
      <c r="N48" s="421"/>
      <c r="O48" s="421"/>
      <c r="P48" s="421"/>
      <c r="Q48" s="421"/>
      <c r="R48" s="421"/>
      <c r="S48" s="421"/>
    </row>
    <row r="49" ht="93" customHeight="1" spans="1:19">
      <c r="A49" s="60" t="s">
        <v>83</v>
      </c>
      <c r="B49" s="61"/>
      <c r="C49" s="61"/>
      <c r="D49" s="61"/>
      <c r="E49" s="61"/>
      <c r="F49" s="61"/>
      <c r="G49" s="61"/>
      <c r="H49" s="61"/>
      <c r="I49" s="61"/>
      <c r="J49" s="61"/>
      <c r="K49" s="61"/>
      <c r="L49" s="61"/>
      <c r="M49" s="61"/>
      <c r="N49" s="61"/>
      <c r="O49" s="61"/>
      <c r="P49" s="61"/>
      <c r="Q49" s="61"/>
      <c r="R49" s="61"/>
      <c r="S49" s="69"/>
    </row>
  </sheetData>
  <mergeCells count="17">
    <mergeCell ref="A1:S1"/>
    <mergeCell ref="A2:S2"/>
    <mergeCell ref="B3:Q3"/>
    <mergeCell ref="C4:F4"/>
    <mergeCell ref="H4:J4"/>
    <mergeCell ref="A47:S47"/>
    <mergeCell ref="A48:S48"/>
    <mergeCell ref="A49:S49"/>
    <mergeCell ref="A3:A5"/>
    <mergeCell ref="B4:B5"/>
    <mergeCell ref="K4:K5"/>
    <mergeCell ref="N4:N5"/>
    <mergeCell ref="O4:O5"/>
    <mergeCell ref="P4:P5"/>
    <mergeCell ref="Q4:Q5"/>
    <mergeCell ref="R3:R5"/>
    <mergeCell ref="S3:S5"/>
  </mergeCells>
  <printOptions horizontalCentered="1"/>
  <pageMargins left="0.25" right="0.25" top="0.75" bottom="0.75" header="0.3" footer="0.3"/>
  <pageSetup paperSize="9" scale="85"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7"/>
  <sheetViews>
    <sheetView zoomScale="166" zoomScaleNormal="166" topLeftCell="A29" workbookViewId="0">
      <selection activeCell="A1" sqref="A1:I35"/>
    </sheetView>
  </sheetViews>
  <sheetFormatPr defaultColWidth="9" defaultRowHeight="13.2"/>
  <cols>
    <col min="1" max="1" width="15.712962962963" customWidth="1"/>
    <col min="2" max="2" width="12.5740740740741" customWidth="1"/>
    <col min="3" max="3" width="0.851851851851852" customWidth="1"/>
    <col min="4" max="4" width="11" customWidth="1"/>
    <col min="5" max="5" width="10.712962962963" customWidth="1"/>
    <col min="6" max="6" width="10.4259259259259" customWidth="1"/>
    <col min="7" max="7" width="11.5740740740741" customWidth="1"/>
    <col min="8" max="8" width="8" customWidth="1"/>
    <col min="9" max="9" width="9.71296296296296" customWidth="1"/>
  </cols>
  <sheetData>
    <row r="1" ht="19.5" customHeight="1" spans="1:10">
      <c r="A1" s="3" t="s">
        <v>123</v>
      </c>
      <c r="B1" s="4"/>
      <c r="C1" s="4"/>
      <c r="D1" s="4"/>
      <c r="E1" s="4"/>
      <c r="F1" s="4"/>
      <c r="G1" s="4"/>
      <c r="H1" s="4"/>
      <c r="I1" s="36"/>
      <c r="J1" s="1"/>
    </row>
    <row r="2" s="380" customFormat="1" ht="12.75" customHeight="1" spans="1:10">
      <c r="A2" s="71" t="s">
        <v>124</v>
      </c>
      <c r="B2" s="72"/>
      <c r="C2" s="72"/>
      <c r="D2" s="72"/>
      <c r="E2" s="72"/>
      <c r="F2" s="72"/>
      <c r="G2" s="72"/>
      <c r="H2" s="72"/>
      <c r="I2" s="89"/>
      <c r="J2" s="1"/>
    </row>
    <row r="3" ht="27" customHeight="1" spans="1:10">
      <c r="A3" s="403"/>
      <c r="B3" s="272" t="s">
        <v>125</v>
      </c>
      <c r="C3" s="49"/>
      <c r="D3" s="234" t="s">
        <v>126</v>
      </c>
      <c r="E3" s="234"/>
      <c r="F3" s="234"/>
      <c r="G3" s="234"/>
      <c r="H3" s="272" t="s">
        <v>127</v>
      </c>
      <c r="I3" s="272" t="s">
        <v>128</v>
      </c>
      <c r="J3" s="1"/>
    </row>
    <row r="4" ht="38.25" customHeight="1" spans="1:10">
      <c r="A4" s="404"/>
      <c r="B4" s="350"/>
      <c r="C4" s="76"/>
      <c r="D4" s="272" t="s">
        <v>129</v>
      </c>
      <c r="E4" s="272" t="s">
        <v>130</v>
      </c>
      <c r="F4" s="272" t="s">
        <v>131</v>
      </c>
      <c r="G4" s="272" t="s">
        <v>132</v>
      </c>
      <c r="H4" s="272"/>
      <c r="I4" s="350"/>
      <c r="J4" s="1"/>
    </row>
    <row r="5" ht="12.75" customHeight="1" spans="1:10">
      <c r="A5" s="405"/>
      <c r="B5" s="310"/>
      <c r="C5" s="274"/>
      <c r="D5" s="274"/>
      <c r="E5" s="274"/>
      <c r="F5" s="274"/>
      <c r="G5" s="274"/>
      <c r="H5" s="274"/>
      <c r="I5" s="391"/>
      <c r="J5" s="1"/>
    </row>
    <row r="6" ht="12.75" customHeight="1" spans="1:10">
      <c r="A6" s="28" t="s">
        <v>52</v>
      </c>
      <c r="B6" s="244">
        <v>47.705051708984</v>
      </c>
      <c r="C6" s="244"/>
      <c r="D6" s="244">
        <v>7.02969738070233</v>
      </c>
      <c r="E6" s="244">
        <v>0.384243809941688</v>
      </c>
      <c r="F6" s="244">
        <v>0.162058440248887</v>
      </c>
      <c r="G6" s="244">
        <v>0.0526513985991419</v>
      </c>
      <c r="H6" s="244">
        <v>55.3337027384761</v>
      </c>
      <c r="I6" s="293">
        <v>11546.9954191061</v>
      </c>
      <c r="J6" s="407"/>
    </row>
    <row r="7" ht="12.75" customHeight="1" spans="1:10">
      <c r="A7" s="81"/>
      <c r="B7" s="65"/>
      <c r="C7" s="65"/>
      <c r="D7" s="65"/>
      <c r="E7" s="65"/>
      <c r="F7" s="65"/>
      <c r="G7" s="65"/>
      <c r="H7" s="65"/>
      <c r="I7" s="66"/>
      <c r="J7" s="1"/>
    </row>
    <row r="8" ht="12.75" customHeight="1" spans="1:10">
      <c r="A8" s="28" t="s">
        <v>56</v>
      </c>
      <c r="B8" s="65"/>
      <c r="C8" s="65"/>
      <c r="D8" s="65"/>
      <c r="E8" s="65"/>
      <c r="F8" s="65"/>
      <c r="G8" s="65"/>
      <c r="H8" s="65"/>
      <c r="I8" s="66"/>
      <c r="J8" s="1"/>
    </row>
    <row r="9" ht="12.75" customHeight="1" spans="1:10">
      <c r="A9" s="27" t="s">
        <v>57</v>
      </c>
      <c r="B9" s="244">
        <v>43.3731350799113</v>
      </c>
      <c r="C9" s="65"/>
      <c r="D9" s="244">
        <v>5.96542084837762</v>
      </c>
      <c r="E9" s="244">
        <v>0.179466464288489</v>
      </c>
      <c r="F9" s="244">
        <v>0.168360480519349</v>
      </c>
      <c r="G9" s="244">
        <v>0.241930298334862</v>
      </c>
      <c r="H9" s="244">
        <v>49.9283131714316</v>
      </c>
      <c r="I9" s="293">
        <v>1770.30266768167</v>
      </c>
      <c r="J9" s="1"/>
    </row>
    <row r="10" ht="12.75" customHeight="1" spans="1:10">
      <c r="A10" s="27" t="s">
        <v>58</v>
      </c>
      <c r="B10" s="244">
        <v>47.0696401044025</v>
      </c>
      <c r="C10" s="65"/>
      <c r="D10" s="244">
        <v>8.31597080859898</v>
      </c>
      <c r="E10" s="244">
        <v>0.5295051051864</v>
      </c>
      <c r="F10" s="244">
        <v>0.331181371123078</v>
      </c>
      <c r="G10" s="244">
        <v>0.075062307675515</v>
      </c>
      <c r="H10" s="244">
        <v>56.3213596969866</v>
      </c>
      <c r="I10" s="293">
        <v>2393.68614505306</v>
      </c>
      <c r="J10" s="1"/>
    </row>
    <row r="11" ht="12.75" customHeight="1" spans="1:10">
      <c r="A11" s="27" t="s">
        <v>59</v>
      </c>
      <c r="B11" s="244">
        <v>34.0927502322278</v>
      </c>
      <c r="C11" s="65"/>
      <c r="D11" s="244">
        <v>7.62704412077298</v>
      </c>
      <c r="E11" s="244">
        <v>0.45877505282991</v>
      </c>
      <c r="F11" s="244">
        <v>0.0131341598163391</v>
      </c>
      <c r="G11" s="244">
        <v>0</v>
      </c>
      <c r="H11" s="244">
        <v>42.191703565647</v>
      </c>
      <c r="I11" s="293">
        <v>4602.64526305148</v>
      </c>
      <c r="J11" s="1"/>
    </row>
    <row r="12" ht="12.75" customHeight="1" spans="1:10">
      <c r="A12" s="27" t="s">
        <v>60</v>
      </c>
      <c r="B12" s="244">
        <v>79.7548227035274</v>
      </c>
      <c r="C12" s="65"/>
      <c r="D12" s="244">
        <v>3.63218736325471</v>
      </c>
      <c r="E12" s="244">
        <v>0.23882647836432</v>
      </c>
      <c r="F12" s="244">
        <v>0.242021511325794</v>
      </c>
      <c r="G12" s="244">
        <v>0</v>
      </c>
      <c r="H12" s="244">
        <v>83.8678580564722</v>
      </c>
      <c r="I12" s="293">
        <v>619.515443805364</v>
      </c>
      <c r="J12" s="1"/>
    </row>
    <row r="13" ht="12.75" customHeight="1" spans="1:10">
      <c r="A13" s="27" t="s">
        <v>61</v>
      </c>
      <c r="B13" s="244">
        <v>70.275658704238</v>
      </c>
      <c r="C13" s="65"/>
      <c r="D13" s="244">
        <v>6.18166939121878</v>
      </c>
      <c r="E13" s="244">
        <v>0.034589962302541</v>
      </c>
      <c r="F13" s="244">
        <v>0</v>
      </c>
      <c r="G13" s="244">
        <v>0</v>
      </c>
      <c r="H13" s="244">
        <v>76.4919180577593</v>
      </c>
      <c r="I13" s="293">
        <v>900.061155750546</v>
      </c>
      <c r="J13" s="1"/>
    </row>
    <row r="14" ht="12.75" customHeight="1" spans="1:10">
      <c r="A14" s="27" t="s">
        <v>62</v>
      </c>
      <c r="B14" s="244">
        <v>72.8260090072909</v>
      </c>
      <c r="C14" s="65"/>
      <c r="D14" s="244">
        <v>6.17615638643413</v>
      </c>
      <c r="E14" s="244">
        <v>0.444972010158776</v>
      </c>
      <c r="F14" s="244">
        <v>0.452184133878815</v>
      </c>
      <c r="G14" s="244">
        <v>0</v>
      </c>
      <c r="H14" s="244">
        <v>79.8993215377627</v>
      </c>
      <c r="I14" s="293">
        <v>1260.78474376396</v>
      </c>
      <c r="J14" s="1"/>
    </row>
    <row r="15" ht="12.75" customHeight="1" spans="1:10">
      <c r="A15" s="28" t="s">
        <v>63</v>
      </c>
      <c r="B15" s="65"/>
      <c r="C15" s="65"/>
      <c r="D15" s="244"/>
      <c r="E15" s="244"/>
      <c r="F15" s="244"/>
      <c r="G15" s="244"/>
      <c r="H15" s="244"/>
      <c r="I15" s="413"/>
      <c r="J15" s="1"/>
    </row>
    <row r="16" ht="12.75" customHeight="1" spans="1:10">
      <c r="A16" s="27" t="s">
        <v>64</v>
      </c>
      <c r="B16" s="408">
        <v>66.4315002021241</v>
      </c>
      <c r="C16" s="65"/>
      <c r="D16" s="409">
        <v>8.86343432959239</v>
      </c>
      <c r="E16" s="410">
        <v>0.616505858479434</v>
      </c>
      <c r="F16" s="410">
        <v>0.249225587549424</v>
      </c>
      <c r="G16" s="411">
        <v>0.0330847839310306</v>
      </c>
      <c r="H16" s="412">
        <v>76.1937507616765</v>
      </c>
      <c r="I16" s="293">
        <v>3425.55792284778</v>
      </c>
      <c r="J16" s="1"/>
    </row>
    <row r="17" ht="12.75" customHeight="1" spans="1:10">
      <c r="A17" s="27" t="s">
        <v>65</v>
      </c>
      <c r="B17" s="244">
        <v>39.8063842585444</v>
      </c>
      <c r="C17" s="244"/>
      <c r="D17" s="244">
        <v>6.25624167946928</v>
      </c>
      <c r="E17" s="244">
        <v>0.286277519994634</v>
      </c>
      <c r="F17" s="244">
        <v>0.125292028861128</v>
      </c>
      <c r="G17" s="244">
        <v>0.0609044414786243</v>
      </c>
      <c r="H17" s="244">
        <v>46.5350999283482</v>
      </c>
      <c r="I17" s="293">
        <v>8121.43749625835</v>
      </c>
      <c r="J17" s="407"/>
    </row>
    <row r="18" ht="12.75" customHeight="1" spans="1:10">
      <c r="A18" s="28" t="s">
        <v>133</v>
      </c>
      <c r="B18" s="244"/>
      <c r="C18" s="244"/>
      <c r="D18" s="244"/>
      <c r="E18" s="244"/>
      <c r="F18" s="244"/>
      <c r="G18" s="244"/>
      <c r="H18" s="244"/>
      <c r="I18" s="293"/>
      <c r="J18" s="407"/>
    </row>
    <row r="19" ht="12.75" customHeight="1" spans="1:10">
      <c r="A19" s="27" t="s">
        <v>51</v>
      </c>
      <c r="B19" s="244">
        <v>29.7988917047294</v>
      </c>
      <c r="C19" s="244"/>
      <c r="D19" s="244">
        <v>7.02607157201527</v>
      </c>
      <c r="E19" s="244">
        <v>0.118497989409703</v>
      </c>
      <c r="F19" s="244">
        <v>0.218858858411147</v>
      </c>
      <c r="G19" s="244">
        <v>0.111742619927892</v>
      </c>
      <c r="H19" s="244">
        <v>37.2740627444934</v>
      </c>
      <c r="I19" s="293">
        <v>3207.63037014144</v>
      </c>
      <c r="J19" s="414"/>
    </row>
    <row r="20" ht="12.75" customHeight="1" spans="1:10">
      <c r="A20" s="27" t="s">
        <v>134</v>
      </c>
      <c r="B20" s="244">
        <v>28.0986461400651</v>
      </c>
      <c r="C20" s="244"/>
      <c r="D20" s="244">
        <v>5.51436507706053</v>
      </c>
      <c r="E20" s="244">
        <v>0.435401390886212</v>
      </c>
      <c r="F20" s="244">
        <v>0</v>
      </c>
      <c r="G20" s="244">
        <v>0</v>
      </c>
      <c r="H20" s="244">
        <v>34.0484126080118</v>
      </c>
      <c r="I20" s="293">
        <v>2559.55801149429</v>
      </c>
      <c r="J20" s="414"/>
    </row>
    <row r="21" ht="12.75" customHeight="1" spans="1:10">
      <c r="A21" s="27" t="s">
        <v>67</v>
      </c>
      <c r="B21" s="244">
        <v>52.0195277573876</v>
      </c>
      <c r="C21" s="244"/>
      <c r="D21" s="244">
        <v>9.41881425529138</v>
      </c>
      <c r="E21" s="244">
        <v>0.323056106785331</v>
      </c>
      <c r="F21" s="244">
        <v>0.168610922764889</v>
      </c>
      <c r="G21" s="244">
        <v>0</v>
      </c>
      <c r="H21" s="244">
        <v>61.9300090422291</v>
      </c>
      <c r="I21" s="293">
        <v>1716.37461455782</v>
      </c>
      <c r="J21" s="414"/>
    </row>
    <row r="22" ht="12.75" customHeight="1" spans="1:10">
      <c r="A22" s="27" t="s">
        <v>68</v>
      </c>
      <c r="B22" s="244">
        <v>69.7742335971398</v>
      </c>
      <c r="C22" s="244"/>
      <c r="D22" s="244">
        <v>6.86582661433283</v>
      </c>
      <c r="E22" s="244">
        <v>0.581621473996536</v>
      </c>
      <c r="F22" s="244">
        <v>0.179000478171697</v>
      </c>
      <c r="G22" s="244">
        <v>0.0428078783757848</v>
      </c>
      <c r="H22" s="244">
        <v>77.4434900420164</v>
      </c>
      <c r="I22" s="293">
        <v>3181.71791177432</v>
      </c>
      <c r="J22" s="414"/>
    </row>
    <row r="23" ht="12.75" customHeight="1" spans="1:10">
      <c r="A23" s="27" t="s">
        <v>69</v>
      </c>
      <c r="B23" s="244">
        <v>81.7261619861863</v>
      </c>
      <c r="C23" s="244"/>
      <c r="D23" s="244">
        <v>7.38239906113608</v>
      </c>
      <c r="E23" s="244">
        <v>0.609367177343532</v>
      </c>
      <c r="F23" s="244">
        <v>0.351974711838155</v>
      </c>
      <c r="G23" s="244">
        <v>0.128538027092626</v>
      </c>
      <c r="H23" s="244">
        <v>90.1984409635967</v>
      </c>
      <c r="I23" s="293">
        <v>881.714511138243</v>
      </c>
      <c r="J23" s="414"/>
    </row>
    <row r="24" ht="12.75" customHeight="1" spans="1:10">
      <c r="A24" s="28" t="s">
        <v>71</v>
      </c>
      <c r="B24" s="65"/>
      <c r="C24" s="65"/>
      <c r="D24" s="65"/>
      <c r="E24" s="65"/>
      <c r="F24" s="65"/>
      <c r="G24" s="65"/>
      <c r="H24" s="65"/>
      <c r="I24" s="66"/>
      <c r="J24" s="407"/>
    </row>
    <row r="25" ht="12.75" customHeight="1" spans="1:10">
      <c r="A25" s="27" t="s">
        <v>72</v>
      </c>
      <c r="B25" s="244">
        <v>20.631134884616</v>
      </c>
      <c r="C25" s="244"/>
      <c r="D25" s="244">
        <v>4.82341911175846</v>
      </c>
      <c r="E25" s="244">
        <v>0.157213358262444</v>
      </c>
      <c r="F25" s="244">
        <v>0.035649129005625</v>
      </c>
      <c r="G25" s="244">
        <v>0</v>
      </c>
      <c r="H25" s="244">
        <v>25.6474164836425</v>
      </c>
      <c r="I25" s="293">
        <v>2587.47909898281</v>
      </c>
      <c r="J25" s="407"/>
    </row>
    <row r="26" ht="12.75" customHeight="1" spans="1:10">
      <c r="A26" s="27" t="s">
        <v>73</v>
      </c>
      <c r="B26" s="244">
        <v>33.9968787442615</v>
      </c>
      <c r="C26" s="244"/>
      <c r="D26" s="244">
        <v>6.7041580887506</v>
      </c>
      <c r="E26" s="244">
        <v>0.419361564797798</v>
      </c>
      <c r="F26" s="244">
        <v>0.300145360846825</v>
      </c>
      <c r="G26" s="244">
        <v>0</v>
      </c>
      <c r="H26" s="244">
        <v>41.4205437586567</v>
      </c>
      <c r="I26" s="293">
        <v>2548.05669371285</v>
      </c>
      <c r="J26" s="407"/>
    </row>
    <row r="27" ht="12.75" customHeight="1" spans="1:10">
      <c r="A27" s="27" t="s">
        <v>74</v>
      </c>
      <c r="B27" s="244">
        <v>52.3361130161429</v>
      </c>
      <c r="C27" s="244"/>
      <c r="D27" s="244">
        <v>6.87260945253989</v>
      </c>
      <c r="E27" s="244">
        <v>0.224924568960865</v>
      </c>
      <c r="F27" s="244">
        <v>0.0825286876106488</v>
      </c>
      <c r="G27" s="244">
        <v>0.0438332000818028</v>
      </c>
      <c r="H27" s="244">
        <v>59.5600089253364</v>
      </c>
      <c r="I27" s="293">
        <v>2270.2573182245</v>
      </c>
      <c r="J27" s="407"/>
    </row>
    <row r="28" ht="12.75" customHeight="1" spans="1:10">
      <c r="A28" s="27" t="s">
        <v>75</v>
      </c>
      <c r="B28" s="244">
        <v>65.2227675071834</v>
      </c>
      <c r="C28" s="244"/>
      <c r="D28" s="244">
        <v>9.46658820044245</v>
      </c>
      <c r="E28" s="244">
        <v>0.507887400478652</v>
      </c>
      <c r="F28" s="244">
        <v>0.0388437229646253</v>
      </c>
      <c r="G28" s="244">
        <v>0.202703243540642</v>
      </c>
      <c r="H28" s="244">
        <v>75.4387900746097</v>
      </c>
      <c r="I28" s="293">
        <v>2112.89096836458</v>
      </c>
      <c r="J28" s="407"/>
    </row>
    <row r="29" ht="12.75" customHeight="1" spans="1:10">
      <c r="A29" s="27" t="s">
        <v>76</v>
      </c>
      <c r="B29" s="244">
        <v>76.0319019039492</v>
      </c>
      <c r="C29" s="244"/>
      <c r="D29" s="244">
        <v>7.89048086086879</v>
      </c>
      <c r="E29" s="244">
        <v>0.679269900613283</v>
      </c>
      <c r="F29" s="244">
        <v>0.367214525761216</v>
      </c>
      <c r="G29" s="244">
        <v>0.0395220206374917</v>
      </c>
      <c r="H29" s="244">
        <v>85.0083892118299</v>
      </c>
      <c r="I29" s="293">
        <v>2028.31133982137</v>
      </c>
      <c r="J29" s="407"/>
    </row>
    <row r="30" ht="12.75" customHeight="1" spans="1:10">
      <c r="A30" s="28" t="s">
        <v>77</v>
      </c>
      <c r="B30" s="65"/>
      <c r="C30" s="65"/>
      <c r="D30" s="65"/>
      <c r="E30" s="65"/>
      <c r="F30" s="65"/>
      <c r="G30" s="65"/>
      <c r="H30" s="65"/>
      <c r="I30" s="66"/>
      <c r="J30" s="407"/>
    </row>
    <row r="31" ht="12.75" customHeight="1" spans="1:10">
      <c r="A31" s="27" t="s">
        <v>78</v>
      </c>
      <c r="B31" s="244">
        <v>35.9498931167675</v>
      </c>
      <c r="C31" s="244"/>
      <c r="D31" s="244">
        <v>7.57762478601795</v>
      </c>
      <c r="E31" s="244">
        <v>0.463558327191617</v>
      </c>
      <c r="F31" s="244">
        <v>0.0897262546410025</v>
      </c>
      <c r="G31" s="244">
        <v>0.0822355155096551</v>
      </c>
      <c r="H31" s="244">
        <v>44.1630380001277</v>
      </c>
      <c r="I31" s="293">
        <v>6543.45782212905</v>
      </c>
      <c r="J31" s="407"/>
    </row>
    <row r="32" ht="12.75" customHeight="1" spans="1:10">
      <c r="A32" s="27" t="s">
        <v>79</v>
      </c>
      <c r="B32" s="244">
        <v>79.3690148027873</v>
      </c>
      <c r="C32" s="244"/>
      <c r="D32" s="244">
        <v>4.62715997078558</v>
      </c>
      <c r="E32" s="244">
        <v>0.255221689365185</v>
      </c>
      <c r="F32" s="244">
        <v>0.162516206964582</v>
      </c>
      <c r="G32" s="244">
        <v>0</v>
      </c>
      <c r="H32" s="244">
        <v>84.4139126699027</v>
      </c>
      <c r="I32" s="293">
        <v>922.591455953195</v>
      </c>
      <c r="J32" s="407"/>
    </row>
    <row r="33" ht="12.75" customHeight="1" spans="1:10">
      <c r="A33" s="27" t="s">
        <v>80</v>
      </c>
      <c r="B33" s="244">
        <v>71.2734916121647</v>
      </c>
      <c r="C33" s="244"/>
      <c r="D33" s="244">
        <v>6.94522254671791</v>
      </c>
      <c r="E33" s="244">
        <v>0.343992728058029</v>
      </c>
      <c r="F33" s="244">
        <v>0.520119555374478</v>
      </c>
      <c r="G33" s="244">
        <v>0.0637353927606918</v>
      </c>
      <c r="H33" s="244">
        <v>79.1465618350758</v>
      </c>
      <c r="I33" s="293">
        <v>1096.10733046955</v>
      </c>
      <c r="J33" s="407"/>
    </row>
    <row r="34" ht="12.75" customHeight="1" spans="1:10">
      <c r="A34" s="384" t="s">
        <v>81</v>
      </c>
      <c r="B34" s="346">
        <v>55.0330664767154</v>
      </c>
      <c r="C34" s="346"/>
      <c r="D34" s="346">
        <v>6.60214132977218</v>
      </c>
      <c r="E34" s="346">
        <v>0.265029001736844</v>
      </c>
      <c r="F34" s="346">
        <v>0.188996866778752</v>
      </c>
      <c r="G34" s="346">
        <v>0</v>
      </c>
      <c r="H34" s="346">
        <v>62.089233675003</v>
      </c>
      <c r="I34" s="387">
        <v>2984.83881055427</v>
      </c>
      <c r="J34" s="407"/>
    </row>
    <row r="35" ht="12.75" customHeight="1" spans="1:10">
      <c r="A35" s="57" t="s">
        <v>135</v>
      </c>
      <c r="B35" s="58"/>
      <c r="C35" s="58"/>
      <c r="D35" s="58"/>
      <c r="E35" s="58"/>
      <c r="F35" s="58"/>
      <c r="G35" s="58"/>
      <c r="H35" s="58"/>
      <c r="I35" s="68"/>
      <c r="J35" s="1"/>
    </row>
    <row r="36" ht="12.75" customHeight="1" spans="1:10">
      <c r="A36" s="406"/>
      <c r="B36" s="51"/>
      <c r="C36" s="51"/>
      <c r="D36" s="51"/>
      <c r="E36" s="51"/>
      <c r="F36" s="51"/>
      <c r="G36" s="51"/>
      <c r="H36" s="51"/>
      <c r="I36" s="51"/>
      <c r="J36" s="1"/>
    </row>
    <row r="37" ht="169.5" customHeight="1" spans="1:10">
      <c r="A37" s="60" t="s">
        <v>136</v>
      </c>
      <c r="B37" s="61"/>
      <c r="C37" s="61"/>
      <c r="D37" s="61"/>
      <c r="E37" s="61"/>
      <c r="F37" s="61"/>
      <c r="G37" s="61"/>
      <c r="H37" s="61"/>
      <c r="I37" s="69"/>
      <c r="J37" s="1"/>
    </row>
  </sheetData>
  <mergeCells count="11">
    <mergeCell ref="A1:I1"/>
    <mergeCell ref="A2:I2"/>
    <mergeCell ref="D3:G3"/>
    <mergeCell ref="A35:I35"/>
    <mergeCell ref="A36:I36"/>
    <mergeCell ref="A37:I37"/>
    <mergeCell ref="A3:A4"/>
    <mergeCell ref="B3:B4"/>
    <mergeCell ref="C3:C4"/>
    <mergeCell ref="H3:H4"/>
    <mergeCell ref="I3:I4"/>
  </mergeCells>
  <printOptions horizontalCentered="1"/>
  <pageMargins left="0.25" right="0.25" top="0.75" bottom="0.75" header="0.3" footer="0.3"/>
  <pageSetup paperSize="9" orientation="portrait"/>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8"/>
  <sheetViews>
    <sheetView zoomScale="148" zoomScaleNormal="148" topLeftCell="A38" workbookViewId="0">
      <selection activeCell="A1" sqref="A1:I46"/>
    </sheetView>
  </sheetViews>
  <sheetFormatPr defaultColWidth="9" defaultRowHeight="13.2"/>
  <cols>
    <col min="1" max="1" width="15.712962962963" customWidth="1"/>
    <col min="2" max="2" width="12.5740740740741" customWidth="1"/>
    <col min="3" max="3" width="0.851851851851852" customWidth="1"/>
    <col min="4" max="4" width="11" customWidth="1"/>
    <col min="5" max="5" width="10.712962962963" customWidth="1"/>
    <col min="6" max="6" width="10.4259259259259" customWidth="1"/>
    <col min="7" max="7" width="11.5740740740741" customWidth="1"/>
    <col min="8" max="8" width="8" customWidth="1"/>
    <col min="9" max="9" width="9.71296296296296" customWidth="1"/>
  </cols>
  <sheetData>
    <row r="1" ht="19.5" customHeight="1" spans="1:10">
      <c r="A1" s="3" t="s">
        <v>137</v>
      </c>
      <c r="B1" s="4"/>
      <c r="C1" s="4"/>
      <c r="D1" s="4"/>
      <c r="E1" s="4"/>
      <c r="F1" s="4"/>
      <c r="G1" s="4"/>
      <c r="H1" s="4"/>
      <c r="I1" s="36"/>
      <c r="J1" s="1"/>
    </row>
    <row r="2" s="380" customFormat="1" ht="12.75" customHeight="1" spans="1:10">
      <c r="A2" s="71" t="s">
        <v>138</v>
      </c>
      <c r="B2" s="72"/>
      <c r="C2" s="72"/>
      <c r="D2" s="72"/>
      <c r="E2" s="72"/>
      <c r="F2" s="72"/>
      <c r="G2" s="72"/>
      <c r="H2" s="72"/>
      <c r="I2" s="89"/>
      <c r="J2" s="1"/>
    </row>
    <row r="3" ht="27" customHeight="1" spans="1:10">
      <c r="A3" s="403"/>
      <c r="B3" s="272" t="s">
        <v>125</v>
      </c>
      <c r="C3" s="49"/>
      <c r="D3" s="234" t="s">
        <v>126</v>
      </c>
      <c r="E3" s="234"/>
      <c r="F3" s="234"/>
      <c r="G3" s="234"/>
      <c r="H3" s="272" t="s">
        <v>127</v>
      </c>
      <c r="I3" s="272" t="s">
        <v>128</v>
      </c>
      <c r="J3" s="1"/>
    </row>
    <row r="4" ht="38.25" customHeight="1" spans="1:10">
      <c r="A4" s="404"/>
      <c r="B4" s="350"/>
      <c r="C4" s="76"/>
      <c r="D4" s="272" t="s">
        <v>129</v>
      </c>
      <c r="E4" s="272" t="s">
        <v>130</v>
      </c>
      <c r="F4" s="272" t="s">
        <v>131</v>
      </c>
      <c r="G4" s="272" t="s">
        <v>132</v>
      </c>
      <c r="H4" s="272"/>
      <c r="I4" s="350"/>
      <c r="J4" s="1"/>
    </row>
    <row r="5" ht="12.75" customHeight="1" spans="1:10">
      <c r="A5" s="405"/>
      <c r="B5" s="310"/>
      <c r="C5" s="274"/>
      <c r="D5" s="274"/>
      <c r="E5" s="274"/>
      <c r="F5" s="274"/>
      <c r="G5" s="274"/>
      <c r="H5" s="274"/>
      <c r="I5" s="391"/>
      <c r="J5" s="1"/>
    </row>
    <row r="6" ht="12.75" customHeight="1" spans="1:10">
      <c r="A6" s="28" t="s">
        <v>52</v>
      </c>
      <c r="B6" s="244">
        <v>47.705051708984</v>
      </c>
      <c r="C6" s="244"/>
      <c r="D6" s="244">
        <v>7.02969738070233</v>
      </c>
      <c r="E6" s="244">
        <v>0.384243809941688</v>
      </c>
      <c r="F6" s="244">
        <v>0.162058440248887</v>
      </c>
      <c r="G6" s="244">
        <v>0.0526513985991419</v>
      </c>
      <c r="H6" s="244">
        <v>55.3337027384761</v>
      </c>
      <c r="I6" s="293">
        <v>11546.9954191061</v>
      </c>
      <c r="J6" s="407"/>
    </row>
    <row r="7" ht="12.75" customHeight="1" spans="1:10">
      <c r="A7" s="81"/>
      <c r="B7" s="65"/>
      <c r="C7" s="65"/>
      <c r="D7" s="65"/>
      <c r="E7" s="65"/>
      <c r="F7" s="65"/>
      <c r="G7" s="65"/>
      <c r="H7" s="65"/>
      <c r="I7" s="66"/>
      <c r="J7" s="1"/>
    </row>
    <row r="8" ht="12.75" customHeight="1" spans="1:10">
      <c r="A8" s="28" t="s">
        <v>85</v>
      </c>
      <c r="B8" s="65"/>
      <c r="C8" s="65"/>
      <c r="D8" s="65"/>
      <c r="E8" s="65"/>
      <c r="F8" s="65"/>
      <c r="G8" s="65"/>
      <c r="H8" s="65"/>
      <c r="I8" s="66"/>
      <c r="J8" s="1"/>
    </row>
    <row r="9" ht="12.75" customHeight="1" spans="1:10">
      <c r="A9" s="27" t="s">
        <v>86</v>
      </c>
      <c r="B9" s="244">
        <v>89.409984871407</v>
      </c>
      <c r="C9" s="65"/>
      <c r="D9" s="244">
        <v>1.83224071272483</v>
      </c>
      <c r="E9" s="244">
        <v>0</v>
      </c>
      <c r="F9" s="244">
        <v>1.17666834762145</v>
      </c>
      <c r="G9" s="244">
        <v>0</v>
      </c>
      <c r="H9" s="244">
        <v>92.4188939317533</v>
      </c>
      <c r="I9" s="293">
        <v>98.941686510456</v>
      </c>
      <c r="J9" s="1"/>
    </row>
    <row r="10" ht="12.75" customHeight="1" spans="1:10">
      <c r="A10" s="27" t="s">
        <v>87</v>
      </c>
      <c r="B10" s="244">
        <v>53.3864239666287</v>
      </c>
      <c r="C10" s="65"/>
      <c r="D10" s="244">
        <v>11.0731892301858</v>
      </c>
      <c r="E10" s="244">
        <v>0</v>
      </c>
      <c r="F10" s="244">
        <v>0.492984452028821</v>
      </c>
      <c r="G10" s="244">
        <v>0</v>
      </c>
      <c r="H10" s="244">
        <v>64.9525976488434</v>
      </c>
      <c r="I10" s="293">
        <v>263.933314780352</v>
      </c>
      <c r="J10" s="1"/>
    </row>
    <row r="11" ht="12.75" customHeight="1" spans="1:10">
      <c r="A11" s="27" t="s">
        <v>88</v>
      </c>
      <c r="B11" s="244">
        <v>67.9650722363509</v>
      </c>
      <c r="C11" s="65"/>
      <c r="D11" s="244">
        <v>5.9452951680104</v>
      </c>
      <c r="E11" s="244">
        <v>0</v>
      </c>
      <c r="F11" s="244">
        <v>0</v>
      </c>
      <c r="G11" s="244">
        <v>0</v>
      </c>
      <c r="H11" s="244">
        <v>73.9103674043612</v>
      </c>
      <c r="I11" s="293">
        <v>227.916793733458</v>
      </c>
      <c r="J11" s="1"/>
    </row>
    <row r="12" ht="12.75" customHeight="1" spans="1:10">
      <c r="A12" s="27" t="s">
        <v>89</v>
      </c>
      <c r="B12" s="244">
        <v>78.1594011448701</v>
      </c>
      <c r="C12" s="65"/>
      <c r="D12" s="244">
        <v>4.13914575077059</v>
      </c>
      <c r="E12" s="244">
        <v>0</v>
      </c>
      <c r="F12" s="244">
        <v>0</v>
      </c>
      <c r="G12" s="244">
        <v>0</v>
      </c>
      <c r="H12" s="244">
        <v>82.2985468956407</v>
      </c>
      <c r="I12" s="293">
        <v>140.346997248675</v>
      </c>
      <c r="J12" s="1"/>
    </row>
    <row r="13" ht="12.75" customHeight="1" spans="1:10">
      <c r="A13" s="27" t="s">
        <v>90</v>
      </c>
      <c r="B13" s="244">
        <v>33.868745155456</v>
      </c>
      <c r="C13" s="65"/>
      <c r="D13" s="244">
        <v>11.1876668676255</v>
      </c>
      <c r="E13" s="244">
        <v>0.641632934286451</v>
      </c>
      <c r="F13" s="244">
        <v>0.90862113513048</v>
      </c>
      <c r="G13" s="244">
        <v>0</v>
      </c>
      <c r="H13" s="244">
        <v>46.6066660924985</v>
      </c>
      <c r="I13" s="293">
        <v>618.227393098102</v>
      </c>
      <c r="J13" s="1"/>
    </row>
    <row r="14" ht="12.75" customHeight="1" spans="1:10">
      <c r="A14" s="27" t="s">
        <v>91</v>
      </c>
      <c r="B14" s="244">
        <v>62.4027503509314</v>
      </c>
      <c r="C14" s="65"/>
      <c r="D14" s="244">
        <v>2.89072351359711</v>
      </c>
      <c r="E14" s="244">
        <v>0.428255335347719</v>
      </c>
      <c r="F14" s="244">
        <v>0</v>
      </c>
      <c r="G14" s="244">
        <v>0</v>
      </c>
      <c r="H14" s="244">
        <v>65.7217291998763</v>
      </c>
      <c r="I14" s="293">
        <v>72.697474795299</v>
      </c>
      <c r="J14" s="1"/>
    </row>
    <row r="15" ht="12.75" customHeight="1" spans="1:10">
      <c r="A15" s="27" t="s">
        <v>92</v>
      </c>
      <c r="B15" s="244">
        <v>50.6930443548387</v>
      </c>
      <c r="C15" s="65"/>
      <c r="D15" s="244">
        <v>1.8523185483871</v>
      </c>
      <c r="E15" s="244">
        <v>0.617439516129032</v>
      </c>
      <c r="F15" s="244">
        <v>0.340221774193549</v>
      </c>
      <c r="G15" s="244">
        <v>0</v>
      </c>
      <c r="H15" s="244">
        <v>53.5030241935484</v>
      </c>
      <c r="I15" s="293">
        <v>271.121319079714</v>
      </c>
      <c r="J15" s="1"/>
    </row>
    <row r="16" ht="12.75" customHeight="1" spans="1:10">
      <c r="A16" s="27" t="s">
        <v>93</v>
      </c>
      <c r="B16" s="244">
        <v>70.4845814977973</v>
      </c>
      <c r="C16" s="65"/>
      <c r="D16" s="244">
        <v>7.44341485644843</v>
      </c>
      <c r="E16" s="244">
        <v>0.926629196415009</v>
      </c>
      <c r="F16" s="244">
        <v>0</v>
      </c>
      <c r="G16" s="244">
        <v>0</v>
      </c>
      <c r="H16" s="244">
        <v>78.8546255506608</v>
      </c>
      <c r="I16" s="293">
        <v>692.145307614986</v>
      </c>
      <c r="J16" s="1"/>
    </row>
    <row r="17" ht="12.75" customHeight="1" spans="1:10">
      <c r="A17" s="27" t="s">
        <v>94</v>
      </c>
      <c r="B17" s="244">
        <v>71.5453194650818</v>
      </c>
      <c r="C17" s="65"/>
      <c r="D17" s="244">
        <v>1.2332838038633</v>
      </c>
      <c r="E17" s="244">
        <v>0</v>
      </c>
      <c r="F17" s="244">
        <v>0</v>
      </c>
      <c r="G17" s="244">
        <v>0</v>
      </c>
      <c r="H17" s="244">
        <v>72.7786032689451</v>
      </c>
      <c r="I17" s="293">
        <v>162.238398330812</v>
      </c>
      <c r="J17" s="1"/>
    </row>
    <row r="18" ht="12.75" customHeight="1" spans="1:10">
      <c r="A18" s="27" t="s">
        <v>95</v>
      </c>
      <c r="B18" s="244">
        <v>58.5237801111797</v>
      </c>
      <c r="C18" s="65"/>
      <c r="D18" s="244">
        <v>9.88264360716492</v>
      </c>
      <c r="E18" s="244">
        <v>0</v>
      </c>
      <c r="F18" s="244">
        <v>0</v>
      </c>
      <c r="G18" s="244">
        <v>0</v>
      </c>
      <c r="H18" s="244">
        <v>68.4064237183447</v>
      </c>
      <c r="I18" s="293">
        <v>172.92806454739</v>
      </c>
      <c r="J18" s="1"/>
    </row>
    <row r="19" ht="12.75" customHeight="1" spans="1:10">
      <c r="A19" s="27" t="s">
        <v>96</v>
      </c>
      <c r="B19" s="244">
        <v>61.7021276595744</v>
      </c>
      <c r="C19" s="65"/>
      <c r="D19" s="244">
        <v>3.38023335621139</v>
      </c>
      <c r="E19" s="244">
        <v>1.33836650652025</v>
      </c>
      <c r="F19" s="244">
        <v>0</v>
      </c>
      <c r="G19" s="244">
        <v>0</v>
      </c>
      <c r="H19" s="244">
        <v>66.4207275223061</v>
      </c>
      <c r="I19" s="293">
        <v>110.550205056335</v>
      </c>
      <c r="J19" s="1"/>
    </row>
    <row r="20" ht="12.75" customHeight="1" spans="1:10">
      <c r="A20" s="27" t="s">
        <v>97</v>
      </c>
      <c r="B20" s="244">
        <v>81.6775524235132</v>
      </c>
      <c r="C20" s="65"/>
      <c r="D20" s="244">
        <v>10.192506015813</v>
      </c>
      <c r="E20" s="244">
        <v>0</v>
      </c>
      <c r="F20" s="244">
        <v>0</v>
      </c>
      <c r="G20" s="244">
        <v>0</v>
      </c>
      <c r="H20" s="244">
        <v>91.8700584393262</v>
      </c>
      <c r="I20" s="293">
        <v>100.816671936736</v>
      </c>
      <c r="J20" s="1"/>
    </row>
    <row r="21" ht="12.75" customHeight="1" spans="1:10">
      <c r="A21" s="27" t="s">
        <v>98</v>
      </c>
      <c r="B21" s="244">
        <v>66.1038961038961</v>
      </c>
      <c r="C21" s="65"/>
      <c r="D21" s="244">
        <v>9.02597402597403</v>
      </c>
      <c r="E21" s="244">
        <v>0</v>
      </c>
      <c r="F21" s="244">
        <v>0.681818181818182</v>
      </c>
      <c r="G21" s="244">
        <v>0</v>
      </c>
      <c r="H21" s="244">
        <v>75.8116883116883</v>
      </c>
      <c r="I21" s="293">
        <v>53.8382547886248</v>
      </c>
      <c r="J21" s="1"/>
    </row>
    <row r="22" ht="12.75" customHeight="1" spans="1:10">
      <c r="A22" s="27" t="s">
        <v>99</v>
      </c>
      <c r="B22" s="244">
        <v>79.3071161048689</v>
      </c>
      <c r="C22" s="65"/>
      <c r="D22" s="244">
        <v>6.77902621722846</v>
      </c>
      <c r="E22" s="244">
        <v>0</v>
      </c>
      <c r="F22" s="244">
        <v>0.318352059925094</v>
      </c>
      <c r="G22" s="244">
        <v>0</v>
      </c>
      <c r="H22" s="244">
        <v>86.4044943820225</v>
      </c>
      <c r="I22" s="293">
        <v>105.275000357129</v>
      </c>
      <c r="J22" s="1"/>
    </row>
    <row r="23" ht="12.75" customHeight="1" spans="1:10">
      <c r="A23" s="27" t="s">
        <v>100</v>
      </c>
      <c r="B23" s="244">
        <v>45.1758235328535</v>
      </c>
      <c r="C23" s="65"/>
      <c r="D23" s="244">
        <v>11.1052600784038</v>
      </c>
      <c r="E23" s="244">
        <v>0.971271429407291</v>
      </c>
      <c r="F23" s="244">
        <v>0.427125387630917</v>
      </c>
      <c r="G23" s="244">
        <v>0.760634251945469</v>
      </c>
      <c r="H23" s="244">
        <v>58.4401146802411</v>
      </c>
      <c r="I23" s="293">
        <v>236.21813695483</v>
      </c>
      <c r="J23" s="1"/>
    </row>
    <row r="24" ht="12.75" customHeight="1" spans="1:10">
      <c r="A24" s="27" t="s">
        <v>101</v>
      </c>
      <c r="B24" s="244">
        <v>87.7320954907162</v>
      </c>
      <c r="C24" s="65"/>
      <c r="D24" s="244">
        <v>2.4370026525199</v>
      </c>
      <c r="E24" s="244">
        <v>0</v>
      </c>
      <c r="F24" s="244">
        <v>0</v>
      </c>
      <c r="G24" s="244">
        <v>0</v>
      </c>
      <c r="H24" s="244">
        <v>90.1690981432361</v>
      </c>
      <c r="I24" s="293">
        <v>164.401554632769</v>
      </c>
      <c r="J24" s="1"/>
    </row>
    <row r="25" ht="12.75" customHeight="1" spans="1:10">
      <c r="A25" s="27" t="s">
        <v>102</v>
      </c>
      <c r="B25" s="244">
        <v>25.0061933310212</v>
      </c>
      <c r="C25" s="65"/>
      <c r="D25" s="244">
        <v>14.95317841748</v>
      </c>
      <c r="E25" s="244">
        <v>0.763018381806471</v>
      </c>
      <c r="F25" s="244">
        <v>0</v>
      </c>
      <c r="G25" s="244">
        <v>0</v>
      </c>
      <c r="H25" s="244">
        <v>40.7223901303076</v>
      </c>
      <c r="I25" s="293">
        <v>594.919518340923</v>
      </c>
      <c r="J25" s="1"/>
    </row>
    <row r="26" ht="12.75" customHeight="1" spans="1:10">
      <c r="A26" s="27" t="s">
        <v>103</v>
      </c>
      <c r="B26" s="244">
        <v>63.3934211165638</v>
      </c>
      <c r="C26" s="65"/>
      <c r="D26" s="244">
        <v>6.75866090083086</v>
      </c>
      <c r="E26" s="244">
        <v>0.621932850687527</v>
      </c>
      <c r="F26" s="244">
        <v>0</v>
      </c>
      <c r="G26" s="244">
        <v>0</v>
      </c>
      <c r="H26" s="244">
        <v>70.7740148680822</v>
      </c>
      <c r="I26" s="293">
        <v>663.265403139234</v>
      </c>
      <c r="J26" s="1"/>
    </row>
    <row r="27" ht="12.75" customHeight="1" spans="1:10">
      <c r="A27" s="27" t="s">
        <v>104</v>
      </c>
      <c r="B27" s="244">
        <v>43.0053195674262</v>
      </c>
      <c r="C27" s="65"/>
      <c r="D27" s="244">
        <v>10.3295954761099</v>
      </c>
      <c r="E27" s="244">
        <v>0.431286718549405</v>
      </c>
      <c r="F27" s="244">
        <v>0.0582187508981548</v>
      </c>
      <c r="G27" s="244">
        <v>0</v>
      </c>
      <c r="H27" s="244">
        <v>53.8244205129837</v>
      </c>
      <c r="I27" s="293">
        <v>1038.35753138342</v>
      </c>
      <c r="J27" s="1"/>
    </row>
    <row r="28" ht="12.75" customHeight="1" spans="1:10">
      <c r="A28" s="27" t="s">
        <v>105</v>
      </c>
      <c r="B28" s="244">
        <v>30.9024031387935</v>
      </c>
      <c r="C28" s="65"/>
      <c r="D28" s="244">
        <v>4.72290338401177</v>
      </c>
      <c r="E28" s="244">
        <v>0</v>
      </c>
      <c r="F28" s="244">
        <v>0</v>
      </c>
      <c r="G28" s="244">
        <v>0</v>
      </c>
      <c r="H28" s="244">
        <v>35.6253065228053</v>
      </c>
      <c r="I28" s="293">
        <v>915.683876108699</v>
      </c>
      <c r="J28" s="1"/>
    </row>
    <row r="29" ht="12.75" customHeight="1" spans="1:10">
      <c r="A29" s="27" t="s">
        <v>106</v>
      </c>
      <c r="B29" s="244">
        <v>16.8373018194583</v>
      </c>
      <c r="C29" s="65"/>
      <c r="D29" s="244">
        <v>7.67565670157375</v>
      </c>
      <c r="E29" s="244">
        <v>0.549932720996899</v>
      </c>
      <c r="F29" s="244">
        <v>0</v>
      </c>
      <c r="G29" s="244">
        <v>0</v>
      </c>
      <c r="H29" s="244">
        <v>25.0628912420289</v>
      </c>
      <c r="I29" s="293">
        <v>398.41562786757</v>
      </c>
      <c r="J29" s="1"/>
    </row>
    <row r="30" ht="12.75" customHeight="1" spans="1:10">
      <c r="A30" s="27" t="s">
        <v>107</v>
      </c>
      <c r="B30" s="244">
        <v>61.1920081273282</v>
      </c>
      <c r="C30" s="65"/>
      <c r="D30" s="244">
        <v>12.2587199458178</v>
      </c>
      <c r="E30" s="244">
        <v>0</v>
      </c>
      <c r="F30" s="244">
        <v>0</v>
      </c>
      <c r="G30" s="244">
        <v>0.524889942431425</v>
      </c>
      <c r="H30" s="244">
        <v>73.9756180155774</v>
      </c>
      <c r="I30" s="293">
        <v>133.096151341245</v>
      </c>
      <c r="J30" s="1"/>
    </row>
    <row r="31" ht="12.75" customHeight="1" spans="1:10">
      <c r="A31" s="27" t="s">
        <v>108</v>
      </c>
      <c r="B31" s="244">
        <v>50.3751361795721</v>
      </c>
      <c r="C31" s="65"/>
      <c r="D31" s="244">
        <v>9.12968406339288</v>
      </c>
      <c r="E31" s="244">
        <v>0</v>
      </c>
      <c r="F31" s="244">
        <v>0</v>
      </c>
      <c r="G31" s="244">
        <v>0</v>
      </c>
      <c r="H31" s="244">
        <v>59.5048202429649</v>
      </c>
      <c r="I31" s="293">
        <v>114.810713693737</v>
      </c>
      <c r="J31" s="1"/>
    </row>
    <row r="32" ht="12.75" customHeight="1" spans="1:10">
      <c r="A32" s="27" t="s">
        <v>109</v>
      </c>
      <c r="B32" s="244">
        <v>80.840320241709</v>
      </c>
      <c r="C32" s="65"/>
      <c r="D32" s="244">
        <v>5.23789322391215</v>
      </c>
      <c r="E32" s="244">
        <v>0.592427676040895</v>
      </c>
      <c r="F32" s="244">
        <v>0</v>
      </c>
      <c r="G32" s="244">
        <v>0</v>
      </c>
      <c r="H32" s="244">
        <v>86.6706411416621</v>
      </c>
      <c r="I32" s="293">
        <v>428.878545176727</v>
      </c>
      <c r="J32" s="1"/>
    </row>
    <row r="33" ht="12.75" customHeight="1" spans="1:10">
      <c r="A33" s="27" t="s">
        <v>110</v>
      </c>
      <c r="B33" s="244">
        <v>49.6669996669997</v>
      </c>
      <c r="C33" s="65"/>
      <c r="D33" s="244">
        <v>5.96070596070596</v>
      </c>
      <c r="E33" s="244">
        <v>0</v>
      </c>
      <c r="F33" s="244">
        <v>0</v>
      </c>
      <c r="G33" s="244">
        <v>0</v>
      </c>
      <c r="H33" s="244">
        <v>55.6277056277056</v>
      </c>
      <c r="I33" s="293">
        <v>243.619025601433</v>
      </c>
      <c r="J33" s="1"/>
    </row>
    <row r="34" ht="12.75" customHeight="1" spans="1:10">
      <c r="A34" s="27" t="s">
        <v>111</v>
      </c>
      <c r="B34" s="244">
        <v>26.6359563324288</v>
      </c>
      <c r="C34" s="65"/>
      <c r="D34" s="244">
        <v>6.08317031614817</v>
      </c>
      <c r="E34" s="244">
        <v>0</v>
      </c>
      <c r="F34" s="244">
        <v>0</v>
      </c>
      <c r="G34" s="244">
        <v>0</v>
      </c>
      <c r="H34" s="244">
        <v>32.719126648577</v>
      </c>
      <c r="I34" s="293">
        <v>526.869880615909</v>
      </c>
      <c r="J34" s="1"/>
    </row>
    <row r="35" ht="12.75" customHeight="1" spans="1:10">
      <c r="A35" s="27" t="s">
        <v>112</v>
      </c>
      <c r="B35" s="244">
        <v>67.8884107434337</v>
      </c>
      <c r="C35" s="65"/>
      <c r="D35" s="244">
        <v>7.30078646683484</v>
      </c>
      <c r="E35" s="244">
        <v>0.341296928327645</v>
      </c>
      <c r="F35" s="244">
        <v>0</v>
      </c>
      <c r="G35" s="244">
        <v>0</v>
      </c>
      <c r="H35" s="244">
        <v>75.5304941385962</v>
      </c>
      <c r="I35" s="293">
        <v>132.137856959853</v>
      </c>
      <c r="J35" s="1"/>
    </row>
    <row r="36" ht="12.75" customHeight="1" spans="1:10">
      <c r="A36" s="27" t="s">
        <v>113</v>
      </c>
      <c r="B36" s="244">
        <v>69.117180057161</v>
      </c>
      <c r="C36" s="65"/>
      <c r="D36" s="244">
        <v>10.8605906637028</v>
      </c>
      <c r="E36" s="244">
        <v>0</v>
      </c>
      <c r="F36" s="244">
        <v>0</v>
      </c>
      <c r="G36" s="244">
        <v>0</v>
      </c>
      <c r="H36" s="244">
        <v>79.9777707208637</v>
      </c>
      <c r="I36" s="293">
        <v>162.894133544698</v>
      </c>
      <c r="J36" s="1"/>
    </row>
    <row r="37" ht="12.75" customHeight="1" spans="1:10">
      <c r="A37" s="27" t="s">
        <v>114</v>
      </c>
      <c r="B37" s="244">
        <v>78.8590604026845</v>
      </c>
      <c r="C37" s="65"/>
      <c r="D37" s="244">
        <v>3.14919979349509</v>
      </c>
      <c r="E37" s="244">
        <v>1.62622612287042</v>
      </c>
      <c r="F37" s="244">
        <v>0</v>
      </c>
      <c r="G37" s="244">
        <v>0</v>
      </c>
      <c r="H37" s="244">
        <v>83.6344863190501</v>
      </c>
      <c r="I37" s="293">
        <v>161.008456086636</v>
      </c>
      <c r="J37" s="1"/>
    </row>
    <row r="38" ht="12.75" customHeight="1" spans="1:10">
      <c r="A38" s="27" t="s">
        <v>115</v>
      </c>
      <c r="B38" s="244">
        <v>64.1620237915976</v>
      </c>
      <c r="C38" s="65"/>
      <c r="D38" s="244">
        <v>5.63168197560608</v>
      </c>
      <c r="E38" s="244">
        <v>0</v>
      </c>
      <c r="F38" s="244">
        <v>1.65637705164885</v>
      </c>
      <c r="G38" s="244">
        <v>0</v>
      </c>
      <c r="H38" s="244">
        <v>71.4500828188526</v>
      </c>
      <c r="I38" s="293">
        <v>322.027497207421</v>
      </c>
      <c r="J38" s="1"/>
    </row>
    <row r="39" ht="12.75" customHeight="1" spans="1:10">
      <c r="A39" s="27" t="s">
        <v>116</v>
      </c>
      <c r="B39" s="244">
        <v>44.2667453526114</v>
      </c>
      <c r="C39" s="65"/>
      <c r="D39" s="244">
        <v>5.14015933903806</v>
      </c>
      <c r="E39" s="244">
        <v>0.383593980525229</v>
      </c>
      <c r="F39" s="244">
        <v>0.525228681026852</v>
      </c>
      <c r="G39" s="244">
        <v>0.914724107406315</v>
      </c>
      <c r="H39" s="244">
        <v>51.2304514606078</v>
      </c>
      <c r="I39" s="293">
        <v>391.843855888087</v>
      </c>
      <c r="J39" s="1"/>
    </row>
    <row r="40" ht="12.75" customHeight="1" spans="1:10">
      <c r="A40" s="27" t="s">
        <v>117</v>
      </c>
      <c r="B40" s="244">
        <v>81.1386353759235</v>
      </c>
      <c r="C40" s="65"/>
      <c r="D40" s="244">
        <v>6.49717514124294</v>
      </c>
      <c r="E40" s="244">
        <v>0</v>
      </c>
      <c r="F40" s="244">
        <v>0</v>
      </c>
      <c r="G40" s="244">
        <v>0</v>
      </c>
      <c r="H40" s="244">
        <v>87.6358105171664</v>
      </c>
      <c r="I40" s="293">
        <v>163.463752406857</v>
      </c>
      <c r="J40" s="1"/>
    </row>
    <row r="41" ht="12.75" customHeight="1" spans="1:10">
      <c r="A41" s="27" t="s">
        <v>118</v>
      </c>
      <c r="B41" s="244">
        <v>17.8135381163985</v>
      </c>
      <c r="C41" s="65"/>
      <c r="D41" s="244">
        <v>3.79653997152595</v>
      </c>
      <c r="E41" s="244">
        <v>0.414167996893741</v>
      </c>
      <c r="F41" s="244">
        <v>0</v>
      </c>
      <c r="G41" s="244">
        <v>0</v>
      </c>
      <c r="H41" s="244">
        <v>22.0242460848181</v>
      </c>
      <c r="I41" s="293">
        <v>409.203542324451</v>
      </c>
      <c r="J41" s="1"/>
    </row>
    <row r="42" ht="12.75" customHeight="1" spans="1:10">
      <c r="A42" s="27" t="s">
        <v>119</v>
      </c>
      <c r="B42" s="244">
        <v>30.7073954983923</v>
      </c>
      <c r="C42" s="65"/>
      <c r="D42" s="244">
        <v>9.13183279742766</v>
      </c>
      <c r="E42" s="244">
        <v>0</v>
      </c>
      <c r="F42" s="244">
        <v>0</v>
      </c>
      <c r="G42" s="244">
        <v>0</v>
      </c>
      <c r="H42" s="244">
        <v>39.8392282958199</v>
      </c>
      <c r="I42" s="293">
        <v>172.93912611476</v>
      </c>
      <c r="J42" s="1"/>
    </row>
    <row r="43" ht="12.75" customHeight="1" spans="1:10">
      <c r="A43" s="27" t="s">
        <v>120</v>
      </c>
      <c r="B43" s="244">
        <v>31.3816542162999</v>
      </c>
      <c r="C43" s="65"/>
      <c r="D43" s="244">
        <v>1.73632142136079</v>
      </c>
      <c r="E43" s="244">
        <v>0</v>
      </c>
      <c r="F43" s="244">
        <v>0</v>
      </c>
      <c r="G43" s="244">
        <v>0</v>
      </c>
      <c r="H43" s="244">
        <v>33.1179756376607</v>
      </c>
      <c r="I43" s="293">
        <v>410.222866490013</v>
      </c>
      <c r="J43" s="1"/>
    </row>
    <row r="44" ht="12.75" customHeight="1" spans="1:10">
      <c r="A44" s="27" t="s">
        <v>121</v>
      </c>
      <c r="B44" s="244">
        <v>22.3818948455382</v>
      </c>
      <c r="C44" s="65"/>
      <c r="D44" s="244">
        <v>3.54100335599346</v>
      </c>
      <c r="E44" s="244">
        <v>0.701316582049738</v>
      </c>
      <c r="F44" s="244">
        <v>0</v>
      </c>
      <c r="G44" s="244">
        <v>0</v>
      </c>
      <c r="H44" s="244">
        <v>26.6242147835814</v>
      </c>
      <c r="I44" s="293">
        <v>582.799763887198</v>
      </c>
      <c r="J44" s="1"/>
    </row>
    <row r="45" ht="12.75" customHeight="1" spans="1:10">
      <c r="A45" s="384" t="s">
        <v>122</v>
      </c>
      <c r="B45" s="346">
        <v>63.3271326069625</v>
      </c>
      <c r="C45" s="82"/>
      <c r="D45" s="346">
        <v>7.9524315705554</v>
      </c>
      <c r="E45" s="346">
        <v>0</v>
      </c>
      <c r="F45" s="346">
        <v>0</v>
      </c>
      <c r="G45" s="346">
        <v>0</v>
      </c>
      <c r="H45" s="346">
        <v>71.2795641775179</v>
      </c>
      <c r="I45" s="387">
        <v>88.9417214615464</v>
      </c>
      <c r="J45" s="1"/>
    </row>
    <row r="46" ht="12.75" customHeight="1" spans="1:10">
      <c r="A46" s="57" t="s">
        <v>135</v>
      </c>
      <c r="B46" s="58"/>
      <c r="C46" s="58"/>
      <c r="D46" s="58"/>
      <c r="E46" s="58"/>
      <c r="F46" s="58"/>
      <c r="G46" s="58"/>
      <c r="H46" s="58"/>
      <c r="I46" s="68"/>
      <c r="J46" s="1"/>
    </row>
    <row r="47" ht="12.75" customHeight="1" spans="1:10">
      <c r="A47" s="406"/>
      <c r="B47" s="51"/>
      <c r="C47" s="51"/>
      <c r="D47" s="51"/>
      <c r="E47" s="51"/>
      <c r="F47" s="51"/>
      <c r="G47" s="51"/>
      <c r="H47" s="51"/>
      <c r="I47" s="51"/>
      <c r="J47" s="1"/>
    </row>
    <row r="48" ht="169.5" customHeight="1" spans="1:10">
      <c r="A48" s="60" t="s">
        <v>136</v>
      </c>
      <c r="B48" s="61"/>
      <c r="C48" s="61"/>
      <c r="D48" s="61"/>
      <c r="E48" s="61"/>
      <c r="F48" s="61"/>
      <c r="G48" s="61"/>
      <c r="H48" s="61"/>
      <c r="I48" s="69"/>
      <c r="J48" s="1"/>
    </row>
  </sheetData>
  <mergeCells count="11">
    <mergeCell ref="A1:I1"/>
    <mergeCell ref="A2:I2"/>
    <mergeCell ref="D3:G3"/>
    <mergeCell ref="A46:I46"/>
    <mergeCell ref="A47:I47"/>
    <mergeCell ref="A48:I48"/>
    <mergeCell ref="A3:A4"/>
    <mergeCell ref="B3:B4"/>
    <mergeCell ref="C3:C4"/>
    <mergeCell ref="H3:H4"/>
    <mergeCell ref="I3:I4"/>
  </mergeCells>
  <printOptions horizontalCentered="1"/>
  <pageMargins left="0.25" right="0.25" top="0.75" bottom="0.75" header="0.3" footer="0.3"/>
  <pageSetup paperSize="9" orientation="portrait"/>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45"/>
  <sheetViews>
    <sheetView zoomScale="196" zoomScaleNormal="196" topLeftCell="A42" workbookViewId="0">
      <selection activeCell="A1" sqref="A1:E43"/>
    </sheetView>
  </sheetViews>
  <sheetFormatPr defaultColWidth="9" defaultRowHeight="13.2" outlineLevelCol="5"/>
  <cols>
    <col min="1" max="1" width="16" customWidth="1"/>
    <col min="2" max="5" width="10.287037037037" customWidth="1"/>
  </cols>
  <sheetData>
    <row r="1" s="256" customFormat="1" ht="19.5" customHeight="1" spans="1:5">
      <c r="A1" s="227" t="s">
        <v>139</v>
      </c>
      <c r="B1" s="228"/>
      <c r="C1" s="228"/>
      <c r="D1" s="228"/>
      <c r="E1" s="229"/>
    </row>
    <row r="2" ht="38.25" customHeight="1" spans="1:6">
      <c r="A2" s="230" t="s">
        <v>140</v>
      </c>
      <c r="B2" s="231"/>
      <c r="C2" s="231"/>
      <c r="D2" s="231"/>
      <c r="E2" s="232"/>
      <c r="F2" s="125"/>
    </row>
    <row r="3" ht="27" customHeight="1" spans="1:5">
      <c r="A3" s="368"/>
      <c r="B3" s="234" t="s">
        <v>141</v>
      </c>
      <c r="C3" s="234"/>
      <c r="D3" s="234"/>
      <c r="E3" s="330" t="s">
        <v>142</v>
      </c>
    </row>
    <row r="4" ht="25.5" customHeight="1" spans="1:5">
      <c r="A4" s="370"/>
      <c r="B4" s="272" t="s">
        <v>143</v>
      </c>
      <c r="C4" s="272" t="s">
        <v>144</v>
      </c>
      <c r="D4" s="272" t="s">
        <v>145</v>
      </c>
      <c r="E4" s="330"/>
    </row>
    <row r="5" ht="12.75" customHeight="1" spans="1:5">
      <c r="A5" s="371"/>
      <c r="B5" s="372"/>
      <c r="C5" s="372"/>
      <c r="D5" s="372"/>
      <c r="E5" s="396"/>
    </row>
    <row r="6" ht="12.75" customHeight="1" spans="1:5">
      <c r="A6" s="243" t="s">
        <v>52</v>
      </c>
      <c r="B6" s="244">
        <v>14.2746960665711</v>
      </c>
      <c r="C6" s="244">
        <v>2.96706047945443</v>
      </c>
      <c r="D6" s="244">
        <v>25.3652336947301</v>
      </c>
      <c r="E6" s="242">
        <v>28085</v>
      </c>
    </row>
    <row r="7" ht="12.75" customHeight="1" spans="1:5">
      <c r="A7" s="345"/>
      <c r="B7" s="244"/>
      <c r="C7" s="244"/>
      <c r="D7" s="244"/>
      <c r="E7" s="242"/>
    </row>
    <row r="8" ht="12.75" customHeight="1" spans="1:5">
      <c r="A8" s="243" t="s">
        <v>53</v>
      </c>
      <c r="B8" s="244"/>
      <c r="C8" s="244"/>
      <c r="D8" s="244"/>
      <c r="E8" s="242"/>
    </row>
    <row r="9" ht="12.75" customHeight="1" spans="1:5">
      <c r="A9" s="248" t="s">
        <v>54</v>
      </c>
      <c r="B9" s="244">
        <v>14.8332437050865</v>
      </c>
      <c r="C9" s="244">
        <v>3.19616505136127</v>
      </c>
      <c r="D9" s="244">
        <v>25.961540019589</v>
      </c>
      <c r="E9" s="242">
        <v>14212.9590948135</v>
      </c>
    </row>
    <row r="10" ht="12.75" customHeight="1" spans="1:5">
      <c r="A10" s="248" t="s">
        <v>55</v>
      </c>
      <c r="B10" s="244">
        <v>13.7024216050853</v>
      </c>
      <c r="C10" s="244">
        <v>2.73232545155165</v>
      </c>
      <c r="D10" s="244">
        <v>24.754272592386</v>
      </c>
      <c r="E10" s="242">
        <v>13872.0409051862</v>
      </c>
    </row>
    <row r="11" ht="12.75" customHeight="1" spans="1:5">
      <c r="A11" s="243" t="s">
        <v>146</v>
      </c>
      <c r="B11" s="244"/>
      <c r="C11" s="244"/>
      <c r="D11" s="244"/>
      <c r="E11" s="242"/>
    </row>
    <row r="12" ht="12.75" customHeight="1" spans="1:5">
      <c r="A12" s="248" t="s">
        <v>57</v>
      </c>
      <c r="B12" s="244">
        <v>8.90920119077524</v>
      </c>
      <c r="C12" s="244">
        <v>1.94012380508529</v>
      </c>
      <c r="D12" s="244">
        <v>17.8599095782381</v>
      </c>
      <c r="E12" s="242">
        <v>4616.47280091842</v>
      </c>
    </row>
    <row r="13" ht="12.75" customHeight="1" spans="1:5">
      <c r="A13" s="248" t="s">
        <v>58</v>
      </c>
      <c r="B13" s="244">
        <v>18.3507521056855</v>
      </c>
      <c r="C13" s="244">
        <v>4.78077241203821</v>
      </c>
      <c r="D13" s="244">
        <v>29.861801085482</v>
      </c>
      <c r="E13" s="242">
        <v>6041.12414918684</v>
      </c>
    </row>
    <row r="14" ht="12.75" customHeight="1" spans="1:5">
      <c r="A14" s="248" t="s">
        <v>59</v>
      </c>
      <c r="B14" s="244">
        <v>19.2248568015833</v>
      </c>
      <c r="C14" s="244">
        <v>3.68646623845564</v>
      </c>
      <c r="D14" s="244">
        <v>30.2611282479943</v>
      </c>
      <c r="E14" s="242">
        <v>10635.3615799161</v>
      </c>
    </row>
    <row r="15" ht="12.75" customHeight="1" spans="1:5">
      <c r="A15" s="248" t="s">
        <v>60</v>
      </c>
      <c r="B15" s="244">
        <v>5.6478861296206</v>
      </c>
      <c r="C15" s="244">
        <v>1.145024745929</v>
      </c>
      <c r="D15" s="244">
        <v>20.9725897344597</v>
      </c>
      <c r="E15" s="242">
        <v>1550.3680143272</v>
      </c>
    </row>
    <row r="16" ht="12.75" customHeight="1" spans="1:5">
      <c r="A16" s="248" t="s">
        <v>61</v>
      </c>
      <c r="B16" s="244">
        <v>4.91200732518313</v>
      </c>
      <c r="C16" s="244">
        <v>0.871960715418215</v>
      </c>
      <c r="D16" s="244">
        <v>22.4302922459103</v>
      </c>
      <c r="E16" s="242">
        <v>2273.23559556688</v>
      </c>
    </row>
    <row r="17" ht="12.75" customHeight="1" spans="1:5">
      <c r="A17" s="248" t="s">
        <v>62</v>
      </c>
      <c r="B17" s="244">
        <v>8.26388430588932</v>
      </c>
      <c r="C17" s="244">
        <v>0.851573104053035</v>
      </c>
      <c r="D17" s="244">
        <v>14.8870699475588</v>
      </c>
      <c r="E17" s="242">
        <v>2968.43786008439</v>
      </c>
    </row>
    <row r="18" ht="12.75" customHeight="1" spans="1:5">
      <c r="A18" s="243" t="s">
        <v>63</v>
      </c>
      <c r="B18" s="244"/>
      <c r="C18" s="244"/>
      <c r="D18" s="244"/>
      <c r="E18" s="242"/>
    </row>
    <row r="19" ht="12.75" customHeight="1" spans="1:5">
      <c r="A19" s="248" t="s">
        <v>64</v>
      </c>
      <c r="B19" s="244">
        <v>12.5507730538</v>
      </c>
      <c r="C19" s="244">
        <v>3.03288994950093</v>
      </c>
      <c r="D19" s="244">
        <v>21.6590515874698</v>
      </c>
      <c r="E19" s="242">
        <v>8552.70008308771</v>
      </c>
    </row>
    <row r="20" ht="12.75" customHeight="1" spans="1:5">
      <c r="A20" s="248" t="s">
        <v>65</v>
      </c>
      <c r="B20" s="244">
        <v>15.0295583489077</v>
      </c>
      <c r="C20" s="244">
        <v>2.93823541961346</v>
      </c>
      <c r="D20" s="244">
        <v>26.988077095228</v>
      </c>
      <c r="E20" s="242">
        <v>19532.2999169122</v>
      </c>
    </row>
    <row r="21" ht="12.75" customHeight="1" spans="1:5">
      <c r="A21" s="243" t="s">
        <v>147</v>
      </c>
      <c r="B21" s="244"/>
      <c r="C21" s="244"/>
      <c r="D21" s="244"/>
      <c r="E21" s="242"/>
    </row>
    <row r="22" ht="12.75" customHeight="1" spans="1:5">
      <c r="A22" s="248" t="s">
        <v>148</v>
      </c>
      <c r="B22" s="244">
        <v>15.0387236411882</v>
      </c>
      <c r="C22" s="244">
        <v>2.84487693122961</v>
      </c>
      <c r="D22" s="244">
        <v>20.5474235635509</v>
      </c>
      <c r="E22" s="242">
        <v>5362.76590739395</v>
      </c>
    </row>
    <row r="23" ht="12.75" customHeight="1" spans="1:5">
      <c r="A23" s="313" t="s">
        <v>149</v>
      </c>
      <c r="B23" s="244">
        <v>18.8019794931575</v>
      </c>
      <c r="C23" s="244">
        <v>3.30249307647387</v>
      </c>
      <c r="D23" s="244">
        <v>27.5406891408742</v>
      </c>
      <c r="E23" s="242">
        <v>5534.73899201099</v>
      </c>
    </row>
    <row r="24" ht="12.75" customHeight="1" spans="1:5">
      <c r="A24" s="248" t="s">
        <v>150</v>
      </c>
      <c r="B24" s="244">
        <v>15.5965631258213</v>
      </c>
      <c r="C24" s="244">
        <v>3.17607799860439</v>
      </c>
      <c r="D24" s="244">
        <v>27.9917363445878</v>
      </c>
      <c r="E24" s="242">
        <v>5513.83840017943</v>
      </c>
    </row>
    <row r="25" ht="12.75" customHeight="1" spans="1:5">
      <c r="A25" s="248" t="s">
        <v>151</v>
      </c>
      <c r="B25" s="244">
        <v>12.6343503602245</v>
      </c>
      <c r="C25" s="244">
        <v>2.95285155772751</v>
      </c>
      <c r="D25" s="244">
        <v>25.9110703872834</v>
      </c>
      <c r="E25" s="242">
        <v>5817.77192641655</v>
      </c>
    </row>
    <row r="26" ht="12.75" customHeight="1" spans="1:5">
      <c r="A26" s="248" t="s">
        <v>152</v>
      </c>
      <c r="B26" s="244">
        <v>9.68102007602852</v>
      </c>
      <c r="C26" s="244">
        <v>2.57922589045994</v>
      </c>
      <c r="D26" s="244">
        <v>24.7058192991776</v>
      </c>
      <c r="E26" s="242">
        <v>5855.88477399902</v>
      </c>
    </row>
    <row r="27" ht="12.75" customHeight="1" spans="1:5">
      <c r="A27" s="243" t="s">
        <v>66</v>
      </c>
      <c r="B27" s="244"/>
      <c r="C27" s="244"/>
      <c r="D27" s="244"/>
      <c r="E27" s="242"/>
    </row>
    <row r="28" ht="12.75" customHeight="1" spans="1:5">
      <c r="A28" s="248" t="s">
        <v>51</v>
      </c>
      <c r="B28" s="244">
        <v>14.9748559249505</v>
      </c>
      <c r="C28" s="244">
        <v>3.01986720129427</v>
      </c>
      <c r="D28" s="244">
        <v>25.5405820860383</v>
      </c>
      <c r="E28" s="242">
        <v>8134.07626077188</v>
      </c>
    </row>
    <row r="29" ht="12.75" customHeight="1" spans="1:5">
      <c r="A29" s="248" t="s">
        <v>70</v>
      </c>
      <c r="B29" s="244">
        <v>21.5495341914712</v>
      </c>
      <c r="C29" s="244">
        <v>3.50551140804818</v>
      </c>
      <c r="D29" s="244">
        <v>34.0229729658554</v>
      </c>
      <c r="E29" s="242">
        <v>6196.40996014273</v>
      </c>
    </row>
    <row r="30" ht="12.75" customHeight="1" spans="1:5">
      <c r="A30" s="248" t="s">
        <v>67</v>
      </c>
      <c r="B30" s="244">
        <v>11.9274846096984</v>
      </c>
      <c r="C30" s="244">
        <v>3.37233554066961</v>
      </c>
      <c r="D30" s="244">
        <v>23.4694828583308</v>
      </c>
      <c r="E30" s="242">
        <v>4329.92147698801</v>
      </c>
    </row>
    <row r="31" ht="12.75" customHeight="1" spans="1:5">
      <c r="A31" s="248" t="s">
        <v>68</v>
      </c>
      <c r="B31" s="244">
        <v>10.7225374739684</v>
      </c>
      <c r="C31" s="244">
        <v>2.41051988129729</v>
      </c>
      <c r="D31" s="244">
        <v>21.6448582873573</v>
      </c>
      <c r="E31" s="242">
        <v>7245.05269073036</v>
      </c>
    </row>
    <row r="32" ht="12.75" customHeight="1" spans="1:5">
      <c r="A32" s="248" t="s">
        <v>69</v>
      </c>
      <c r="B32" s="244">
        <v>7.43367133441027</v>
      </c>
      <c r="C32" s="244">
        <v>2.28591154269794</v>
      </c>
      <c r="D32" s="244">
        <v>16.2120816682713</v>
      </c>
      <c r="E32" s="242">
        <v>2177.76843868546</v>
      </c>
    </row>
    <row r="33" ht="12.75" customHeight="1" spans="1:5">
      <c r="A33" s="243" t="s">
        <v>71</v>
      </c>
      <c r="B33" s="244"/>
      <c r="C33" s="244"/>
      <c r="D33" s="244"/>
      <c r="E33" s="242"/>
    </row>
    <row r="34" ht="12.75" customHeight="1" spans="1:5">
      <c r="A34" s="248" t="s">
        <v>72</v>
      </c>
      <c r="B34" s="244">
        <v>17.5245861286655</v>
      </c>
      <c r="C34" s="244">
        <v>3.46574087486482</v>
      </c>
      <c r="D34" s="244">
        <v>28.53490591701</v>
      </c>
      <c r="E34" s="242">
        <v>6368.60363242746</v>
      </c>
    </row>
    <row r="35" ht="12.75" customHeight="1" spans="1:5">
      <c r="A35" s="248" t="s">
        <v>73</v>
      </c>
      <c r="B35" s="244">
        <v>16.2040492188481</v>
      </c>
      <c r="C35" s="244">
        <v>3.15605105210106</v>
      </c>
      <c r="D35" s="244">
        <v>28.1824694585801</v>
      </c>
      <c r="E35" s="242">
        <v>6018.03317898788</v>
      </c>
    </row>
    <row r="36" ht="12.75" customHeight="1" spans="1:5">
      <c r="A36" s="248" t="s">
        <v>74</v>
      </c>
      <c r="B36" s="244">
        <v>15.0146673232645</v>
      </c>
      <c r="C36" s="244">
        <v>3.21509868849756</v>
      </c>
      <c r="D36" s="244">
        <v>26.6398735146722</v>
      </c>
      <c r="E36" s="242">
        <v>5549.29899285776</v>
      </c>
    </row>
    <row r="37" ht="12.75" customHeight="1" spans="1:5">
      <c r="A37" s="248" t="s">
        <v>75</v>
      </c>
      <c r="B37" s="244">
        <v>12.2405194555393</v>
      </c>
      <c r="C37" s="244">
        <v>2.46601254497504</v>
      </c>
      <c r="D37" s="244">
        <v>24.1138605026916</v>
      </c>
      <c r="E37" s="242">
        <v>5156.44682996502</v>
      </c>
    </row>
    <row r="38" ht="12.75" customHeight="1" spans="1:5">
      <c r="A38" s="248" t="s">
        <v>76</v>
      </c>
      <c r="B38" s="244">
        <v>9.08195461424383</v>
      </c>
      <c r="C38" s="244">
        <v>2.34492979388215</v>
      </c>
      <c r="D38" s="244">
        <v>17.801801590535</v>
      </c>
      <c r="E38" s="242">
        <v>4992.61736576185</v>
      </c>
    </row>
    <row r="39" ht="12.75" customHeight="1" spans="1:5">
      <c r="A39" s="243" t="s">
        <v>77</v>
      </c>
      <c r="B39" s="244"/>
      <c r="C39" s="244"/>
      <c r="D39" s="244"/>
      <c r="E39" s="242"/>
    </row>
    <row r="40" ht="12.75" customHeight="1" spans="1:5">
      <c r="A40" s="248" t="s">
        <v>78</v>
      </c>
      <c r="B40" s="244">
        <v>18.8217809925311</v>
      </c>
      <c r="C40" s="244">
        <v>3.94418942685141</v>
      </c>
      <c r="D40" s="244">
        <v>30.1294928168641</v>
      </c>
      <c r="E40" s="242">
        <v>15591.6131435944</v>
      </c>
    </row>
    <row r="41" ht="12.75" customHeight="1" spans="1:5">
      <c r="A41" s="248" t="s">
        <v>79</v>
      </c>
      <c r="B41" s="244">
        <v>7.02326686339665</v>
      </c>
      <c r="C41" s="244">
        <v>1.29692395949716</v>
      </c>
      <c r="D41" s="244">
        <v>19.7707591926221</v>
      </c>
      <c r="E41" s="242">
        <v>2310.32668200767</v>
      </c>
    </row>
    <row r="42" ht="12.75" customHeight="1" spans="1:5">
      <c r="A42" s="248" t="s">
        <v>80</v>
      </c>
      <c r="B42" s="244">
        <v>7.94582615168979</v>
      </c>
      <c r="C42" s="244">
        <v>1.07667999628648</v>
      </c>
      <c r="D42" s="244">
        <v>15.1073932059071</v>
      </c>
      <c r="E42" s="242">
        <v>2640.04203203467</v>
      </c>
    </row>
    <row r="43" ht="18" customHeight="1" spans="1:5">
      <c r="A43" s="249" t="s">
        <v>81</v>
      </c>
      <c r="B43" s="250">
        <v>9.31186349361871</v>
      </c>
      <c r="C43" s="250">
        <v>2.12048003619592</v>
      </c>
      <c r="D43" s="250">
        <v>20.8211253896976</v>
      </c>
      <c r="E43" s="259">
        <v>7543.01814236283</v>
      </c>
    </row>
    <row r="44" ht="12.75" customHeight="1" spans="1:5">
      <c r="A44" s="401"/>
      <c r="B44" s="324"/>
      <c r="C44" s="324"/>
      <c r="D44" s="324"/>
      <c r="E44" s="402"/>
    </row>
    <row r="45" ht="171" customHeight="1" spans="1:5">
      <c r="A45" s="60" t="s">
        <v>153</v>
      </c>
      <c r="B45" s="61"/>
      <c r="C45" s="61"/>
      <c r="D45" s="61"/>
      <c r="E45" s="69"/>
    </row>
  </sheetData>
  <mergeCells count="7">
    <mergeCell ref="A1:E1"/>
    <mergeCell ref="A2:E2"/>
    <mergeCell ref="B3:D3"/>
    <mergeCell ref="A44:E44"/>
    <mergeCell ref="A45:E45"/>
    <mergeCell ref="A3:A4"/>
    <mergeCell ref="E3:E4"/>
  </mergeCells>
  <printOptions horizontalCentered="1"/>
  <pageMargins left="0.25" right="0.25" top="0.75" bottom="0.75"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47"/>
  <sheetViews>
    <sheetView zoomScale="172" zoomScaleNormal="172" workbookViewId="0">
      <selection activeCell="A1" sqref="A1:E45"/>
    </sheetView>
  </sheetViews>
  <sheetFormatPr defaultColWidth="9" defaultRowHeight="13.2" outlineLevelCol="5"/>
  <cols>
    <col min="1" max="1" width="12.712962962963" customWidth="1"/>
    <col min="2" max="5" width="10.287037037037" customWidth="1"/>
  </cols>
  <sheetData>
    <row r="1" s="256" customFormat="1" ht="19.5" customHeight="1" spans="1:5">
      <c r="A1" s="227" t="s">
        <v>154</v>
      </c>
      <c r="B1" s="228"/>
      <c r="C1" s="228"/>
      <c r="D1" s="228"/>
      <c r="E1" s="229"/>
    </row>
    <row r="2" ht="38.25" customHeight="1" spans="1:6">
      <c r="A2" s="230" t="s">
        <v>140</v>
      </c>
      <c r="B2" s="231"/>
      <c r="C2" s="231"/>
      <c r="D2" s="231"/>
      <c r="E2" s="232"/>
      <c r="F2" s="125"/>
    </row>
    <row r="3" ht="27" customHeight="1" spans="1:5">
      <c r="A3" s="368"/>
      <c r="B3" s="234" t="s">
        <v>141</v>
      </c>
      <c r="C3" s="234"/>
      <c r="D3" s="234"/>
      <c r="E3" s="330" t="s">
        <v>142</v>
      </c>
    </row>
    <row r="4" ht="25.5" customHeight="1" spans="1:5">
      <c r="A4" s="370"/>
      <c r="B4" s="272" t="s">
        <v>143</v>
      </c>
      <c r="C4" s="272" t="s">
        <v>144</v>
      </c>
      <c r="D4" s="272" t="s">
        <v>145</v>
      </c>
      <c r="E4" s="330"/>
    </row>
    <row r="5" ht="12.75" customHeight="1" spans="1:5">
      <c r="A5" s="371"/>
      <c r="B5" s="372"/>
      <c r="C5" s="372"/>
      <c r="D5" s="372"/>
      <c r="E5" s="396"/>
    </row>
    <row r="6" ht="12.75" customHeight="1" spans="1:5">
      <c r="A6" s="243" t="s">
        <v>52</v>
      </c>
      <c r="B6" s="244">
        <v>14.2746960665711</v>
      </c>
      <c r="C6" s="244">
        <v>2.96706047945443</v>
      </c>
      <c r="D6" s="244">
        <v>25.3652336947301</v>
      </c>
      <c r="E6" s="242">
        <v>28085</v>
      </c>
    </row>
    <row r="7" ht="12.75" customHeight="1" spans="1:5">
      <c r="A7" s="345"/>
      <c r="B7" s="397"/>
      <c r="C7" s="397"/>
      <c r="D7" s="397"/>
      <c r="E7" s="398"/>
    </row>
    <row r="8" ht="12.75" customHeight="1" spans="1:5">
      <c r="A8" s="243" t="s">
        <v>85</v>
      </c>
      <c r="B8" s="399"/>
      <c r="C8" s="399"/>
      <c r="D8" s="399"/>
      <c r="E8" s="400"/>
    </row>
    <row r="9" ht="12.75" customHeight="1" spans="1:5">
      <c r="A9" s="248" t="s">
        <v>86</v>
      </c>
      <c r="B9" s="244">
        <v>6.82543057622794</v>
      </c>
      <c r="C9" s="244">
        <v>3.14692749308952</v>
      </c>
      <c r="D9" s="244">
        <v>31.9228861010702</v>
      </c>
      <c r="E9" s="242">
        <v>224.083100858319</v>
      </c>
    </row>
    <row r="10" ht="12.75" customHeight="1" spans="1:5">
      <c r="A10" s="248" t="s">
        <v>87</v>
      </c>
      <c r="B10" s="244">
        <v>13.6936708056782</v>
      </c>
      <c r="C10" s="244">
        <v>4.01410016196132</v>
      </c>
      <c r="D10" s="244">
        <v>22.0457937692527</v>
      </c>
      <c r="E10" s="242">
        <v>624.212487007266</v>
      </c>
    </row>
    <row r="11" ht="12.75" customHeight="1" spans="1:5">
      <c r="A11" s="248" t="s">
        <v>88</v>
      </c>
      <c r="B11" s="244">
        <v>5.28974456728936</v>
      </c>
      <c r="C11" s="244">
        <v>0.425135943174748</v>
      </c>
      <c r="D11" s="244">
        <v>28.0479362722475</v>
      </c>
      <c r="E11" s="242">
        <v>600.250349140423</v>
      </c>
    </row>
    <row r="12" ht="12.75" customHeight="1" spans="1:5">
      <c r="A12" s="248" t="s">
        <v>89</v>
      </c>
      <c r="B12" s="244">
        <v>5.91271703425621</v>
      </c>
      <c r="C12" s="244">
        <v>0.1877053026748</v>
      </c>
      <c r="D12" s="244">
        <v>15.4465821992805</v>
      </c>
      <c r="E12" s="242">
        <v>382.852277081568</v>
      </c>
    </row>
    <row r="13" ht="12.75" customHeight="1" spans="1:5">
      <c r="A13" s="248" t="s">
        <v>90</v>
      </c>
      <c r="B13" s="244">
        <v>13.7122993912562</v>
      </c>
      <c r="C13" s="244">
        <v>2.63904261206419</v>
      </c>
      <c r="D13" s="244">
        <v>29.6952822357498</v>
      </c>
      <c r="E13" s="242">
        <v>1524.16991384157</v>
      </c>
    </row>
    <row r="14" ht="12.75" customHeight="1" spans="1:5">
      <c r="A14" s="248" t="s">
        <v>91</v>
      </c>
      <c r="B14" s="244">
        <v>5.22416938470894</v>
      </c>
      <c r="C14" s="244">
        <v>2.10118488215674</v>
      </c>
      <c r="D14" s="244">
        <v>18.022463006984</v>
      </c>
      <c r="E14" s="242">
        <v>177.310668445528</v>
      </c>
    </row>
    <row r="15" ht="12.75" customHeight="1" spans="1:5">
      <c r="A15" s="248" t="s">
        <v>92</v>
      </c>
      <c r="B15" s="244">
        <v>4.72313457001434</v>
      </c>
      <c r="C15" s="244">
        <v>0.11102373132257</v>
      </c>
      <c r="D15" s="244">
        <v>7.71152333811352</v>
      </c>
      <c r="E15" s="242">
        <v>697.375864442939</v>
      </c>
    </row>
    <row r="16" ht="12.75" customHeight="1" spans="1:5">
      <c r="A16" s="248" t="s">
        <v>93</v>
      </c>
      <c r="B16" s="244">
        <v>20.6448748543204</v>
      </c>
      <c r="C16" s="244">
        <v>4.62844774959765</v>
      </c>
      <c r="D16" s="244">
        <v>29.6520339641489</v>
      </c>
      <c r="E16" s="242">
        <v>1851.24472034805</v>
      </c>
    </row>
    <row r="17" ht="12.75" customHeight="1" spans="1:5">
      <c r="A17" s="248" t="s">
        <v>94</v>
      </c>
      <c r="B17" s="244">
        <v>5.11422339570658</v>
      </c>
      <c r="C17" s="244">
        <v>1.30869016186431</v>
      </c>
      <c r="D17" s="244">
        <v>29.0953966249569</v>
      </c>
      <c r="E17" s="242">
        <v>393.197861305298</v>
      </c>
    </row>
    <row r="18" ht="12.75" customHeight="1" spans="1:5">
      <c r="A18" s="248" t="s">
        <v>95</v>
      </c>
      <c r="B18" s="244">
        <v>6.87075254068208</v>
      </c>
      <c r="C18" s="244">
        <v>0.230687698734335</v>
      </c>
      <c r="D18" s="244">
        <v>20.4376831473284</v>
      </c>
      <c r="E18" s="242">
        <v>408.976566141944</v>
      </c>
    </row>
    <row r="19" ht="12.75" customHeight="1" spans="1:5">
      <c r="A19" s="248" t="s">
        <v>96</v>
      </c>
      <c r="B19" s="244">
        <v>4.35771909260153</v>
      </c>
      <c r="C19" s="244">
        <v>0.82051989243605</v>
      </c>
      <c r="D19" s="244">
        <v>12.9766255257533</v>
      </c>
      <c r="E19" s="242">
        <v>270.589962904613</v>
      </c>
    </row>
    <row r="20" ht="12.75" customHeight="1" spans="1:5">
      <c r="A20" s="248" t="s">
        <v>97</v>
      </c>
      <c r="B20" s="244">
        <v>2.92876943473545</v>
      </c>
      <c r="C20" s="244">
        <v>0.783415692418947</v>
      </c>
      <c r="D20" s="244">
        <v>9.31059419067133</v>
      </c>
      <c r="E20" s="242">
        <v>281.326442769644</v>
      </c>
    </row>
    <row r="21" ht="12.75" customHeight="1" spans="1:5">
      <c r="A21" s="248" t="s">
        <v>98</v>
      </c>
      <c r="B21" s="244">
        <v>9.19434998692127</v>
      </c>
      <c r="C21" s="244">
        <v>0.863196442584357</v>
      </c>
      <c r="D21" s="244">
        <v>13.6149620716715</v>
      </c>
      <c r="E21" s="242">
        <v>124.745257290995</v>
      </c>
    </row>
    <row r="22" ht="12.75" customHeight="1" spans="1:5">
      <c r="A22" s="248" t="s">
        <v>99</v>
      </c>
      <c r="B22" s="244">
        <v>5.54603854389722</v>
      </c>
      <c r="C22" s="244">
        <v>1.76302640970735</v>
      </c>
      <c r="D22" s="244">
        <v>17.701641684511</v>
      </c>
      <c r="E22" s="242">
        <v>267.992049730715</v>
      </c>
    </row>
    <row r="23" ht="12.75" customHeight="1" spans="1:5">
      <c r="A23" s="248" t="s">
        <v>100</v>
      </c>
      <c r="B23" s="244">
        <v>23.6889332003988</v>
      </c>
      <c r="C23" s="244">
        <v>2.80907278165503</v>
      </c>
      <c r="D23" s="244">
        <v>31.2986041874377</v>
      </c>
      <c r="E23" s="242">
        <v>534.410101777479</v>
      </c>
    </row>
    <row r="24" ht="12.75" customHeight="1" spans="1:5">
      <c r="A24" s="248" t="s">
        <v>101</v>
      </c>
      <c r="B24" s="244">
        <v>5.6754065715234</v>
      </c>
      <c r="C24" s="244">
        <v>0.750082973780286</v>
      </c>
      <c r="D24" s="244">
        <v>27.6468635911052</v>
      </c>
      <c r="E24" s="242">
        <v>404.850623751984</v>
      </c>
    </row>
    <row r="25" ht="12.75" customHeight="1" spans="1:5">
      <c r="A25" s="248" t="s">
        <v>102</v>
      </c>
      <c r="B25" s="244">
        <v>18.101454064772</v>
      </c>
      <c r="C25" s="244">
        <v>2.82964309319233</v>
      </c>
      <c r="D25" s="244">
        <v>31.2789160608064</v>
      </c>
      <c r="E25" s="242">
        <v>1398.99249925746</v>
      </c>
    </row>
    <row r="26" ht="12.75" customHeight="1" spans="1:5">
      <c r="A26" s="248" t="s">
        <v>103</v>
      </c>
      <c r="B26" s="244">
        <v>16.4613054615485</v>
      </c>
      <c r="C26" s="244">
        <v>7.76134472636165</v>
      </c>
      <c r="D26" s="244">
        <v>23.8393508217565</v>
      </c>
      <c r="E26" s="242">
        <v>1606.51078709204</v>
      </c>
    </row>
    <row r="27" ht="12.75" customHeight="1" spans="1:5">
      <c r="A27" s="248" t="s">
        <v>104</v>
      </c>
      <c r="B27" s="244">
        <v>20.7363155107845</v>
      </c>
      <c r="C27" s="244">
        <v>2.36403030753861</v>
      </c>
      <c r="D27" s="244">
        <v>35.4023120072047</v>
      </c>
      <c r="E27" s="242">
        <v>2324.74709338072</v>
      </c>
    </row>
    <row r="28" ht="12.75" customHeight="1" spans="1:5">
      <c r="A28" s="248" t="s">
        <v>105</v>
      </c>
      <c r="B28" s="244">
        <v>18.5880480829194</v>
      </c>
      <c r="C28" s="244">
        <v>4.34165537707245</v>
      </c>
      <c r="D28" s="244">
        <v>27.0799733350536</v>
      </c>
      <c r="E28" s="242">
        <v>2066.22840735346</v>
      </c>
    </row>
    <row r="29" ht="12.75" customHeight="1" spans="1:5">
      <c r="A29" s="248" t="s">
        <v>106</v>
      </c>
      <c r="B29" s="244">
        <v>23.6103707293434</v>
      </c>
      <c r="C29" s="244">
        <v>4.00048461352072</v>
      </c>
      <c r="D29" s="244">
        <v>30.9789193118488</v>
      </c>
      <c r="E29" s="242">
        <v>935.369056561488</v>
      </c>
    </row>
    <row r="30" ht="12.75" customHeight="1" spans="1:5">
      <c r="A30" s="248" t="s">
        <v>107</v>
      </c>
      <c r="B30" s="244">
        <v>13.2314486605846</v>
      </c>
      <c r="C30" s="244">
        <v>3.05654018246266</v>
      </c>
      <c r="D30" s="244">
        <v>23.7375791736882</v>
      </c>
      <c r="E30" s="242">
        <v>371.90891158384</v>
      </c>
    </row>
    <row r="31" ht="12.75" customHeight="1" spans="1:5">
      <c r="A31" s="248" t="s">
        <v>108</v>
      </c>
      <c r="B31" s="244">
        <v>5.70063403372064</v>
      </c>
      <c r="C31" s="244">
        <v>1.14207961800492</v>
      </c>
      <c r="D31" s="244">
        <v>7.2691824335178</v>
      </c>
      <c r="E31" s="242">
        <v>358.11274314647</v>
      </c>
    </row>
    <row r="32" ht="12.75" customHeight="1" spans="1:5">
      <c r="A32" s="248" t="s">
        <v>109</v>
      </c>
      <c r="B32" s="244">
        <v>6.51667187792223</v>
      </c>
      <c r="C32" s="244">
        <v>0.808328734399262</v>
      </c>
      <c r="D32" s="244">
        <v>9.92670517283279</v>
      </c>
      <c r="E32" s="242">
        <v>1053.77061080787</v>
      </c>
    </row>
    <row r="33" ht="12.75" customHeight="1" spans="1:5">
      <c r="A33" s="248" t="s">
        <v>110</v>
      </c>
      <c r="B33" s="244">
        <v>8.77125441129292</v>
      </c>
      <c r="C33" s="244">
        <v>0.9196877339322</v>
      </c>
      <c r="D33" s="244">
        <v>17.1382739813924</v>
      </c>
      <c r="E33" s="242">
        <v>606.988220181406</v>
      </c>
    </row>
    <row r="34" ht="12.75" customHeight="1" spans="1:5">
      <c r="A34" s="248" t="s">
        <v>111</v>
      </c>
      <c r="B34" s="244">
        <v>12.0991253644315</v>
      </c>
      <c r="C34" s="244">
        <v>3.26731677892832</v>
      </c>
      <c r="D34" s="244">
        <v>25.658489996984</v>
      </c>
      <c r="E34" s="242">
        <v>1269.56850101622</v>
      </c>
    </row>
    <row r="35" ht="12.75" customHeight="1" spans="1:5">
      <c r="A35" s="248" t="s">
        <v>112</v>
      </c>
      <c r="B35" s="244">
        <v>9.6333313263893</v>
      </c>
      <c r="C35" s="244">
        <v>0.415437413450539</v>
      </c>
      <c r="D35" s="244">
        <v>15.6963092299356</v>
      </c>
      <c r="E35" s="242">
        <v>295.17255994992</v>
      </c>
    </row>
    <row r="36" ht="12.75" customHeight="1" spans="1:5">
      <c r="A36" s="248" t="s">
        <v>113</v>
      </c>
      <c r="B36" s="244">
        <v>9.65465086967482</v>
      </c>
      <c r="C36" s="244">
        <v>0.415931434333248</v>
      </c>
      <c r="D36" s="244">
        <v>16.3410637761533</v>
      </c>
      <c r="E36" s="242">
        <v>407.709490085279</v>
      </c>
    </row>
    <row r="37" ht="12.75" customHeight="1" spans="1:5">
      <c r="A37" s="248" t="s">
        <v>114</v>
      </c>
      <c r="B37" s="244">
        <v>10.6253398586188</v>
      </c>
      <c r="C37" s="244">
        <v>0.326264274061989</v>
      </c>
      <c r="D37" s="244">
        <v>22.0989668297988</v>
      </c>
      <c r="E37" s="242">
        <v>342.331260910485</v>
      </c>
    </row>
    <row r="38" ht="12.75" customHeight="1" spans="1:5">
      <c r="A38" s="248" t="s">
        <v>115</v>
      </c>
      <c r="B38" s="244">
        <v>8.19061801935964</v>
      </c>
      <c r="C38" s="244">
        <v>1.56366344005957</v>
      </c>
      <c r="D38" s="244">
        <v>17.6871527578899</v>
      </c>
      <c r="E38" s="242">
        <v>744.708681039859</v>
      </c>
    </row>
    <row r="39" ht="12.75" customHeight="1" spans="1:5">
      <c r="A39" s="248" t="s">
        <v>116</v>
      </c>
      <c r="B39" s="244">
        <v>7.55191191430794</v>
      </c>
      <c r="C39" s="244">
        <v>2.01863044302157</v>
      </c>
      <c r="D39" s="244">
        <v>16.1131390501266</v>
      </c>
      <c r="E39" s="242">
        <v>1103.09216690075</v>
      </c>
    </row>
    <row r="40" ht="12.75" customHeight="1" spans="1:5">
      <c r="A40" s="248" t="s">
        <v>117</v>
      </c>
      <c r="B40" s="244">
        <v>3.44480764395273</v>
      </c>
      <c r="C40" s="244">
        <v>1.27399212136451</v>
      </c>
      <c r="D40" s="244">
        <v>20.7191350264018</v>
      </c>
      <c r="E40" s="242">
        <v>412.173707764045</v>
      </c>
    </row>
    <row r="41" ht="12.75" customHeight="1" spans="1:5">
      <c r="A41" s="248" t="s">
        <v>118</v>
      </c>
      <c r="B41" s="244">
        <v>15.5804373085455</v>
      </c>
      <c r="C41" s="244">
        <v>1.81507693391078</v>
      </c>
      <c r="D41" s="244">
        <v>25.4216400830957</v>
      </c>
      <c r="E41" s="242">
        <v>975.486812389586</v>
      </c>
    </row>
    <row r="42" ht="12.75" customHeight="1" spans="1:5">
      <c r="A42" s="248" t="s">
        <v>119</v>
      </c>
      <c r="B42" s="244">
        <v>14.1850811354774</v>
      </c>
      <c r="C42" s="244">
        <v>1.7526940332928</v>
      </c>
      <c r="D42" s="244">
        <v>14.0005870267097</v>
      </c>
      <c r="E42" s="242">
        <v>422.049636963895</v>
      </c>
    </row>
    <row r="43" ht="12.75" customHeight="1" spans="1:5">
      <c r="A43" s="248" t="s">
        <v>120</v>
      </c>
      <c r="B43" s="244">
        <v>22.6226400977629</v>
      </c>
      <c r="C43" s="244">
        <v>10.6391999401452</v>
      </c>
      <c r="D43" s="244">
        <v>40.4120008978227</v>
      </c>
      <c r="E43" s="242">
        <v>1085.03728924845</v>
      </c>
    </row>
    <row r="44" ht="12.75" customHeight="1" spans="1:5">
      <c r="A44" s="248" t="s">
        <v>121</v>
      </c>
      <c r="B44" s="244">
        <v>21.6844072330213</v>
      </c>
      <c r="C44" s="244">
        <v>2.10871516772621</v>
      </c>
      <c r="D44" s="244">
        <v>35.9562501145045</v>
      </c>
      <c r="E44" s="242">
        <v>1328.02692388162</v>
      </c>
    </row>
    <row r="45" ht="12.75" customHeight="1" spans="1:5">
      <c r="A45" s="249" t="s">
        <v>122</v>
      </c>
      <c r="B45" s="250">
        <v>8.87065901011758</v>
      </c>
      <c r="C45" s="250">
        <v>1.91140278917145</v>
      </c>
      <c r="D45" s="250">
        <v>23.3415367787804</v>
      </c>
      <c r="E45" s="259">
        <v>209.426393646844</v>
      </c>
    </row>
    <row r="46" ht="12.75" customHeight="1" spans="1:5">
      <c r="A46" s="88"/>
      <c r="B46" s="88"/>
      <c r="C46" s="88"/>
      <c r="D46" s="88"/>
      <c r="E46" s="88"/>
    </row>
    <row r="47" ht="171" customHeight="1" spans="1:5">
      <c r="A47" s="60" t="s">
        <v>153</v>
      </c>
      <c r="B47" s="61"/>
      <c r="C47" s="61"/>
      <c r="D47" s="61"/>
      <c r="E47" s="69"/>
    </row>
  </sheetData>
  <mergeCells count="7">
    <mergeCell ref="A1:E1"/>
    <mergeCell ref="A2:E2"/>
    <mergeCell ref="B3:D3"/>
    <mergeCell ref="A46:E46"/>
    <mergeCell ref="A47:E47"/>
    <mergeCell ref="A3:A4"/>
    <mergeCell ref="E3:E4"/>
  </mergeCells>
  <printOptions horizontalCentered="1"/>
  <pageMargins left="0.25" right="0.25" top="0.75" bottom="0.75"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51"/>
  <sheetViews>
    <sheetView zoomScale="178" zoomScaleNormal="178" topLeftCell="A46" workbookViewId="0">
      <selection activeCell="A1" sqref="A1:H49"/>
    </sheetView>
  </sheetViews>
  <sheetFormatPr defaultColWidth="9" defaultRowHeight="13.2" outlineLevelCol="7"/>
  <cols>
    <col min="1" max="1" width="14.712962962963" customWidth="1"/>
    <col min="2" max="2" width="7.85185185185185" customWidth="1"/>
    <col min="3" max="3" width="7.42592592592593" customWidth="1"/>
    <col min="4" max="4" width="10.4259259259259" customWidth="1"/>
    <col min="5" max="5" width="7" customWidth="1"/>
    <col min="6" max="6" width="8.71296296296296" customWidth="1"/>
    <col min="7" max="7" width="8" customWidth="1"/>
    <col min="8" max="8" width="12.287037037037" customWidth="1"/>
  </cols>
  <sheetData>
    <row r="1" ht="19.5" customHeight="1" spans="1:8">
      <c r="A1" s="3" t="s">
        <v>155</v>
      </c>
      <c r="B1" s="4"/>
      <c r="C1" s="4"/>
      <c r="D1" s="4"/>
      <c r="E1" s="4"/>
      <c r="F1" s="4"/>
      <c r="G1" s="4"/>
      <c r="H1" s="36"/>
    </row>
    <row r="2" ht="25.5" customHeight="1" spans="1:8">
      <c r="A2" s="126" t="s">
        <v>156</v>
      </c>
      <c r="B2" s="231"/>
      <c r="C2" s="231"/>
      <c r="D2" s="231"/>
      <c r="E2" s="231"/>
      <c r="F2" s="231"/>
      <c r="G2" s="231"/>
      <c r="H2" s="388"/>
    </row>
    <row r="3" ht="13.5" customHeight="1" spans="1:8">
      <c r="A3" s="97"/>
      <c r="B3" s="234" t="s">
        <v>157</v>
      </c>
      <c r="C3" s="234"/>
      <c r="D3" s="234"/>
      <c r="E3" s="234"/>
      <c r="F3" s="234"/>
      <c r="G3" s="234"/>
      <c r="H3" s="272" t="s">
        <v>158</v>
      </c>
    </row>
    <row r="4" ht="13.5" customHeight="1" spans="1:8">
      <c r="A4" s="99"/>
      <c r="B4" s="234" t="s">
        <v>159</v>
      </c>
      <c r="C4" s="234"/>
      <c r="D4" s="234"/>
      <c r="E4" s="234"/>
      <c r="F4" s="234"/>
      <c r="G4" s="272" t="s">
        <v>160</v>
      </c>
      <c r="H4" s="272"/>
    </row>
    <row r="5" ht="13.5" customHeight="1" spans="1:8">
      <c r="A5" s="99"/>
      <c r="B5" s="234" t="s">
        <v>161</v>
      </c>
      <c r="C5" s="234"/>
      <c r="D5" s="234"/>
      <c r="E5" s="272" t="s">
        <v>162</v>
      </c>
      <c r="F5" s="272" t="s">
        <v>163</v>
      </c>
      <c r="G5" s="272"/>
      <c r="H5" s="272"/>
    </row>
    <row r="6" ht="38.25" customHeight="1" spans="1:8">
      <c r="A6" s="100"/>
      <c r="B6" s="272" t="s">
        <v>164</v>
      </c>
      <c r="C6" s="272" t="s">
        <v>165</v>
      </c>
      <c r="D6" s="238" t="s">
        <v>166</v>
      </c>
      <c r="E6" s="272"/>
      <c r="F6" s="272"/>
      <c r="G6" s="272"/>
      <c r="H6" s="272"/>
    </row>
    <row r="7" ht="12.75" customHeight="1" spans="1:8">
      <c r="A7" s="389"/>
      <c r="B7" s="390"/>
      <c r="C7" s="390"/>
      <c r="D7" s="390"/>
      <c r="E7" s="390"/>
      <c r="F7" s="390"/>
      <c r="G7" s="390"/>
      <c r="H7" s="391"/>
    </row>
    <row r="8" ht="12.75" customHeight="1" spans="1:8">
      <c r="A8" s="28" t="s">
        <v>52</v>
      </c>
      <c r="B8" s="244">
        <v>21.224618817462</v>
      </c>
      <c r="C8" s="244">
        <v>23.2969723607693</v>
      </c>
      <c r="D8" s="244">
        <v>3.74941547983977</v>
      </c>
      <c r="E8" s="244">
        <v>16.705828484293</v>
      </c>
      <c r="F8" s="244">
        <v>26.7313504486424</v>
      </c>
      <c r="G8" s="244">
        <v>40.6728351087723</v>
      </c>
      <c r="H8" s="293">
        <v>4009.04839029647</v>
      </c>
    </row>
    <row r="9" ht="12.75" customHeight="1" spans="1:8">
      <c r="A9" s="81"/>
      <c r="B9" s="244"/>
      <c r="C9" s="244"/>
      <c r="D9" s="244"/>
      <c r="E9" s="244"/>
      <c r="F9" s="244"/>
      <c r="G9" s="244"/>
      <c r="H9" s="293"/>
    </row>
    <row r="10" ht="12.75" customHeight="1" spans="1:8">
      <c r="A10" s="28" t="s">
        <v>53</v>
      </c>
      <c r="B10" s="244"/>
      <c r="C10" s="244"/>
      <c r="D10" s="244"/>
      <c r="E10" s="244"/>
      <c r="F10" s="244"/>
      <c r="G10" s="244"/>
      <c r="H10" s="293"/>
    </row>
    <row r="11" ht="12.75" customHeight="1" spans="1:8">
      <c r="A11" s="27" t="s">
        <v>54</v>
      </c>
      <c r="B11" s="244">
        <v>21.0291191169943</v>
      </c>
      <c r="C11" s="244">
        <v>24.9096857630129</v>
      </c>
      <c r="D11" s="244">
        <v>4.64083778521521</v>
      </c>
      <c r="E11" s="244">
        <v>16.5602993621919</v>
      </c>
      <c r="F11" s="244">
        <v>27.3288187217256</v>
      </c>
      <c r="G11" s="244">
        <v>39.2203186046256</v>
      </c>
      <c r="H11" s="293">
        <v>2108.24286023797</v>
      </c>
    </row>
    <row r="12" ht="12.75" customHeight="1" spans="1:8">
      <c r="A12" s="27" t="s">
        <v>55</v>
      </c>
      <c r="B12" s="244">
        <v>21.4414536494172</v>
      </c>
      <c r="C12" s="244">
        <v>21.5082614894444</v>
      </c>
      <c r="D12" s="244">
        <v>2.76071112211058</v>
      </c>
      <c r="E12" s="244">
        <v>16.8672393849741</v>
      </c>
      <c r="F12" s="244">
        <v>26.0686797014107</v>
      </c>
      <c r="G12" s="244">
        <v>42.2838665903309</v>
      </c>
      <c r="H12" s="293">
        <v>1900.80553005855</v>
      </c>
    </row>
    <row r="13" ht="12.75" customHeight="1" spans="1:8">
      <c r="A13" s="25" t="s">
        <v>56</v>
      </c>
      <c r="B13" s="244"/>
      <c r="C13" s="244"/>
      <c r="D13" s="244"/>
      <c r="E13" s="244"/>
      <c r="F13" s="244"/>
      <c r="G13" s="244"/>
      <c r="H13" s="293"/>
    </row>
    <row r="14" ht="12.75" customHeight="1" spans="1:8">
      <c r="A14" s="27" t="s">
        <v>57</v>
      </c>
      <c r="B14" s="244">
        <v>14.799211178981</v>
      </c>
      <c r="C14" s="244">
        <v>37.1490810122535</v>
      </c>
      <c r="D14" s="244">
        <v>2.67421306142267</v>
      </c>
      <c r="E14" s="244">
        <v>21.2434296810324</v>
      </c>
      <c r="F14" s="244">
        <v>29.9444456573963</v>
      </c>
      <c r="G14" s="244">
        <v>29.1920610502311</v>
      </c>
      <c r="H14" s="293">
        <v>411.290849751242</v>
      </c>
    </row>
    <row r="15" ht="12.75" customHeight="1" spans="1:8">
      <c r="A15" s="27" t="s">
        <v>58</v>
      </c>
      <c r="B15" s="244">
        <v>20.1281866969982</v>
      </c>
      <c r="C15" s="244">
        <v>31.5821686194863</v>
      </c>
      <c r="D15" s="244">
        <v>5.91896893273124</v>
      </c>
      <c r="E15" s="244">
        <v>8.57806888037894</v>
      </c>
      <c r="F15" s="244">
        <v>23.8724641129258</v>
      </c>
      <c r="G15" s="244">
        <v>41.565609624102</v>
      </c>
      <c r="H15" s="293">
        <v>1108.59171701395</v>
      </c>
    </row>
    <row r="16" ht="12.75" customHeight="1" spans="1:8">
      <c r="A16" s="27" t="s">
        <v>59</v>
      </c>
      <c r="B16" s="244">
        <v>23.7935122836164</v>
      </c>
      <c r="C16" s="244">
        <v>15.3317237113368</v>
      </c>
      <c r="D16" s="244">
        <v>3.1602926848929</v>
      </c>
      <c r="E16" s="244">
        <v>20.2690984331095</v>
      </c>
      <c r="F16" s="244">
        <v>27.5488147678024</v>
      </c>
      <c r="G16" s="244">
        <v>42.4099278205068</v>
      </c>
      <c r="H16" s="293">
        <v>2044.63303406955</v>
      </c>
    </row>
    <row r="17" ht="12.75" customHeight="1" spans="1:8">
      <c r="A17" s="27" t="s">
        <v>60</v>
      </c>
      <c r="B17" s="244">
        <v>15.379233876099</v>
      </c>
      <c r="C17" s="244">
        <v>25.6560223441064</v>
      </c>
      <c r="D17" s="244">
        <v>2.81998022482237</v>
      </c>
      <c r="E17" s="244">
        <v>18.0778761555711</v>
      </c>
      <c r="F17" s="244">
        <v>22.4250530001646</v>
      </c>
      <c r="G17" s="244">
        <v>45.0028970607118</v>
      </c>
      <c r="H17" s="293">
        <v>87.5630200392599</v>
      </c>
    </row>
    <row r="18" ht="12.75" customHeight="1" spans="1:8">
      <c r="A18" s="27" t="s">
        <v>61</v>
      </c>
      <c r="B18" s="244">
        <v>16.9565675500425</v>
      </c>
      <c r="C18" s="244">
        <v>32.8409300734844</v>
      </c>
      <c r="D18" s="244">
        <v>0.230433789771294</v>
      </c>
      <c r="E18" s="244">
        <v>18.5175487780119</v>
      </c>
      <c r="F18" s="244">
        <v>26.7892779422259</v>
      </c>
      <c r="G18" s="244">
        <v>32.7532006941678</v>
      </c>
      <c r="H18" s="293">
        <v>111.661498972915</v>
      </c>
    </row>
    <row r="19" ht="12.75" customHeight="1" spans="1:8">
      <c r="A19" s="27" t="s">
        <v>62</v>
      </c>
      <c r="B19" s="244">
        <v>19.570288347696</v>
      </c>
      <c r="C19" s="244">
        <v>23.8334681882506</v>
      </c>
      <c r="D19" s="244">
        <v>2.59140635627777</v>
      </c>
      <c r="E19" s="244">
        <v>14.8146310757503</v>
      </c>
      <c r="F19" s="244">
        <v>28.9612411889772</v>
      </c>
      <c r="G19" s="244">
        <v>43.4679414097393</v>
      </c>
      <c r="H19" s="293">
        <v>245.308270449591</v>
      </c>
    </row>
    <row r="20" ht="12.75" customHeight="1" spans="1:8">
      <c r="A20" s="25" t="s">
        <v>63</v>
      </c>
      <c r="B20" s="244"/>
      <c r="C20" s="244"/>
      <c r="D20" s="244"/>
      <c r="E20" s="244"/>
      <c r="F20" s="244"/>
      <c r="G20" s="244"/>
      <c r="H20" s="293"/>
    </row>
    <row r="21" ht="12.75" customHeight="1" spans="1:8">
      <c r="A21" s="27" t="s">
        <v>64</v>
      </c>
      <c r="B21" s="244">
        <v>23.504872639314</v>
      </c>
      <c r="C21" s="244">
        <v>25.6638827991586</v>
      </c>
      <c r="D21" s="244">
        <v>4.32035574379656</v>
      </c>
      <c r="E21" s="244">
        <v>15.1425955724187</v>
      </c>
      <c r="F21" s="244">
        <v>29.1663351302071</v>
      </c>
      <c r="G21" s="244">
        <v>37.3319332975099</v>
      </c>
      <c r="H21" s="293">
        <v>1073.42997740049</v>
      </c>
    </row>
    <row r="22" ht="12.75" customHeight="1" spans="1:8">
      <c r="A22" s="27" t="s">
        <v>65</v>
      </c>
      <c r="B22" s="244">
        <v>20.3908276143188</v>
      </c>
      <c r="C22" s="244">
        <v>22.4314945427982</v>
      </c>
      <c r="D22" s="244">
        <v>3.54064706772467</v>
      </c>
      <c r="E22" s="244">
        <v>17.2774358369017</v>
      </c>
      <c r="F22" s="244">
        <v>25.8409807942554</v>
      </c>
      <c r="G22" s="244">
        <v>41.8944598744457</v>
      </c>
      <c r="H22" s="293">
        <v>2935.618412896</v>
      </c>
    </row>
    <row r="23" ht="12.75" customHeight="1" spans="1:8">
      <c r="A23" s="25" t="s">
        <v>147</v>
      </c>
      <c r="B23" s="244"/>
      <c r="C23" s="244"/>
      <c r="D23" s="244"/>
      <c r="E23" s="244"/>
      <c r="F23" s="244"/>
      <c r="G23" s="244"/>
      <c r="H23" s="293"/>
    </row>
    <row r="24" ht="12.75" customHeight="1" spans="1:8">
      <c r="A24" s="382" t="s">
        <v>167</v>
      </c>
      <c r="B24" s="244">
        <v>20.9668531128093</v>
      </c>
      <c r="C24" s="244">
        <v>19.0441578515201</v>
      </c>
      <c r="D24" s="244">
        <v>2.48829747591901</v>
      </c>
      <c r="E24" s="244">
        <v>17.2783938177261</v>
      </c>
      <c r="F24" s="244">
        <v>25.8483085391201</v>
      </c>
      <c r="G24" s="244">
        <v>43.9465322671498</v>
      </c>
      <c r="H24" s="293">
        <v>806.491544336837</v>
      </c>
    </row>
    <row r="25" ht="12.75" customHeight="1" spans="1:8">
      <c r="A25" s="382" t="s">
        <v>149</v>
      </c>
      <c r="B25" s="244">
        <v>20.5925407356146</v>
      </c>
      <c r="C25" s="244">
        <v>23.4986045366316</v>
      </c>
      <c r="D25" s="244">
        <v>3.2056363631641</v>
      </c>
      <c r="E25" s="244">
        <v>16.5235471414658</v>
      </c>
      <c r="F25" s="244">
        <v>25.7699408061326</v>
      </c>
      <c r="G25" s="244">
        <v>41.0858344171407</v>
      </c>
      <c r="H25" s="293">
        <v>1040.6404902777</v>
      </c>
    </row>
    <row r="26" ht="12.75" customHeight="1" spans="1:8">
      <c r="A26" s="382" t="s">
        <v>150</v>
      </c>
      <c r="B26" s="244">
        <v>22.971994653743</v>
      </c>
      <c r="C26" s="244">
        <v>24.1168980313462</v>
      </c>
      <c r="D26" s="244">
        <v>4.23686763852376</v>
      </c>
      <c r="E26" s="244">
        <v>16.0339807954092</v>
      </c>
      <c r="F26" s="244">
        <v>28.4735709487858</v>
      </c>
      <c r="G26" s="244">
        <v>38.1556414479347</v>
      </c>
      <c r="H26" s="293">
        <v>859.969286739764</v>
      </c>
    </row>
    <row r="27" ht="12.75" customHeight="1" spans="1:8">
      <c r="A27" s="382" t="s">
        <v>151</v>
      </c>
      <c r="B27" s="244">
        <v>19.0873533379756</v>
      </c>
      <c r="C27" s="244">
        <v>26.5142443857783</v>
      </c>
      <c r="D27" s="244">
        <v>3.88476662381795</v>
      </c>
      <c r="E27" s="244">
        <v>17.6670387432598</v>
      </c>
      <c r="F27" s="244">
        <v>25.8049074839895</v>
      </c>
      <c r="G27" s="244">
        <v>39.3691231069422</v>
      </c>
      <c r="H27" s="293">
        <v>735.037688342252</v>
      </c>
    </row>
    <row r="28" ht="12.75" customHeight="1" spans="1:8">
      <c r="A28" s="382" t="s">
        <v>152</v>
      </c>
      <c r="B28" s="244">
        <v>22.8720303156527</v>
      </c>
      <c r="C28" s="244">
        <v>23.5617505669477</v>
      </c>
      <c r="D28" s="244">
        <v>5.6267481406955</v>
      </c>
      <c r="E28" s="244">
        <v>15.9987716658707</v>
      </c>
      <c r="F28" s="244">
        <v>28.3107245778626</v>
      </c>
      <c r="G28" s="244">
        <v>40.7663135645946</v>
      </c>
      <c r="H28" s="293">
        <v>566.909380599945</v>
      </c>
    </row>
    <row r="29" ht="12.75" customHeight="1" spans="1:8">
      <c r="A29" s="25" t="s">
        <v>66</v>
      </c>
      <c r="B29" s="244"/>
      <c r="C29" s="244"/>
      <c r="D29" s="244"/>
      <c r="E29" s="244"/>
      <c r="F29" s="244"/>
      <c r="G29" s="244"/>
      <c r="H29" s="293"/>
    </row>
    <row r="30" ht="12.75" customHeight="1" spans="1:8">
      <c r="A30" s="27" t="s">
        <v>51</v>
      </c>
      <c r="B30" s="244">
        <v>16.7177759110034</v>
      </c>
      <c r="C30" s="244">
        <v>20.3811699935392</v>
      </c>
      <c r="D30" s="244">
        <v>3.18313337073844</v>
      </c>
      <c r="E30" s="244">
        <v>18.3110603659058</v>
      </c>
      <c r="F30" s="244">
        <v>20.5229863414443</v>
      </c>
      <c r="G30" s="244">
        <v>47.0931296618377</v>
      </c>
      <c r="H30" s="293">
        <v>1218.06620087619</v>
      </c>
    </row>
    <row r="31" ht="12.75" customHeight="1" spans="1:8">
      <c r="A31" s="27" t="s">
        <v>70</v>
      </c>
      <c r="B31" s="244">
        <v>22.0381563525803</v>
      </c>
      <c r="C31" s="244">
        <v>22.2394808014282</v>
      </c>
      <c r="D31" s="244">
        <v>5.79576812853104</v>
      </c>
      <c r="E31" s="244">
        <v>15.0109600093966</v>
      </c>
      <c r="F31" s="244">
        <v>26.8338881318206</v>
      </c>
      <c r="G31" s="244">
        <v>41.2705813306592</v>
      </c>
      <c r="H31" s="293">
        <v>1335.29748300471</v>
      </c>
    </row>
    <row r="32" ht="12.75" customHeight="1" spans="1:8">
      <c r="A32" s="27" t="s">
        <v>168</v>
      </c>
      <c r="B32" s="244">
        <v>19.1527763726337</v>
      </c>
      <c r="C32" s="244">
        <v>24.4355499926491</v>
      </c>
      <c r="D32" s="244">
        <v>1.88268610878193</v>
      </c>
      <c r="E32" s="244">
        <v>21.0646410376131</v>
      </c>
      <c r="F32" s="244">
        <v>26.2915615431821</v>
      </c>
      <c r="G32" s="244">
        <v>36.9376830791072</v>
      </c>
      <c r="H32" s="293">
        <v>516.45071777977</v>
      </c>
    </row>
    <row r="33" ht="12.75" customHeight="1" spans="1:8">
      <c r="A33" s="27" t="s">
        <v>68</v>
      </c>
      <c r="B33" s="244">
        <v>26.6035724390477</v>
      </c>
      <c r="C33" s="244">
        <v>27.387840827208</v>
      </c>
      <c r="D33" s="244">
        <v>2.63532304013734</v>
      </c>
      <c r="E33" s="244">
        <v>15.2674128385199</v>
      </c>
      <c r="F33" s="244">
        <v>33.5358322540229</v>
      </c>
      <c r="G33" s="244">
        <v>33.9124003100022</v>
      </c>
      <c r="H33" s="293">
        <v>776.853489772319</v>
      </c>
    </row>
    <row r="34" ht="12.75" customHeight="1" spans="1:8">
      <c r="A34" s="27" t="s">
        <v>69</v>
      </c>
      <c r="B34" s="244">
        <v>29.2864441610353</v>
      </c>
      <c r="C34" s="244">
        <v>30.4618987199477</v>
      </c>
      <c r="D34" s="244">
        <v>2.44410625474328</v>
      </c>
      <c r="E34" s="244">
        <v>11.6555908262584</v>
      </c>
      <c r="F34" s="244">
        <v>41.429679246259</v>
      </c>
      <c r="G34" s="244">
        <v>31.9161829091035</v>
      </c>
      <c r="H34" s="293">
        <v>161.888148156395</v>
      </c>
    </row>
    <row r="35" ht="12.75" customHeight="1" spans="1:8">
      <c r="A35" s="28" t="s">
        <v>71</v>
      </c>
      <c r="B35" s="244"/>
      <c r="C35" s="244"/>
      <c r="D35" s="244"/>
      <c r="E35" s="244"/>
      <c r="F35" s="244"/>
      <c r="G35" s="244"/>
      <c r="H35" s="293"/>
    </row>
    <row r="36" ht="12.75" customHeight="1" spans="1:8">
      <c r="A36" s="27" t="s">
        <v>72</v>
      </c>
      <c r="B36" s="244">
        <v>18.6613711569592</v>
      </c>
      <c r="C36" s="244">
        <v>14.6915437542872</v>
      </c>
      <c r="D36" s="244">
        <v>3.6429927976006</v>
      </c>
      <c r="E36" s="244">
        <v>16.7547028437694</v>
      </c>
      <c r="F36" s="244">
        <v>23.9727174905298</v>
      </c>
      <c r="G36" s="244">
        <v>51.0491725623276</v>
      </c>
      <c r="H36" s="293">
        <v>1116.07142875809</v>
      </c>
    </row>
    <row r="37" ht="12.75" customHeight="1" spans="1:8">
      <c r="A37" s="27" t="s">
        <v>73</v>
      </c>
      <c r="B37" s="244">
        <v>19.6854938254975</v>
      </c>
      <c r="C37" s="244">
        <v>18.319236574003</v>
      </c>
      <c r="D37" s="244">
        <v>3.61290671447409</v>
      </c>
      <c r="E37" s="244">
        <v>19.2072099741979</v>
      </c>
      <c r="F37" s="244">
        <v>23.5243968954115</v>
      </c>
      <c r="G37" s="244">
        <v>44.1917914642007</v>
      </c>
      <c r="H37" s="293">
        <v>975.165058329809</v>
      </c>
    </row>
    <row r="38" ht="12.75" customHeight="1" spans="1:8">
      <c r="A38" s="27" t="s">
        <v>74</v>
      </c>
      <c r="B38" s="244">
        <v>22.1948515946486</v>
      </c>
      <c r="C38" s="244">
        <v>30.3208601757811</v>
      </c>
      <c r="D38" s="244">
        <v>3.76315662754637</v>
      </c>
      <c r="E38" s="244">
        <v>17.2695896332815</v>
      </c>
      <c r="F38" s="244">
        <v>28.4122241010625</v>
      </c>
      <c r="G38" s="244">
        <v>32.5214466372351</v>
      </c>
      <c r="H38" s="293">
        <v>833.208782550857</v>
      </c>
    </row>
    <row r="39" ht="12.75" customHeight="1" spans="1:8">
      <c r="A39" s="27" t="s">
        <v>75</v>
      </c>
      <c r="B39" s="244">
        <v>24.6563471936575</v>
      </c>
      <c r="C39" s="244">
        <v>32.5049926011796</v>
      </c>
      <c r="D39" s="244">
        <v>4.57444648628494</v>
      </c>
      <c r="E39" s="244">
        <v>14.9342005153912</v>
      </c>
      <c r="F39" s="244">
        <v>29.8337783656887</v>
      </c>
      <c r="G39" s="244">
        <v>30.7824899091223</v>
      </c>
      <c r="H39" s="293">
        <v>631.175877436404</v>
      </c>
    </row>
    <row r="40" ht="12.75" customHeight="1" spans="1:8">
      <c r="A40" s="27" t="s">
        <v>76</v>
      </c>
      <c r="B40" s="244">
        <v>24.2840683145622</v>
      </c>
      <c r="C40" s="244">
        <v>29.4592437741517</v>
      </c>
      <c r="D40" s="244">
        <v>3.13124569540838</v>
      </c>
      <c r="E40" s="244">
        <v>12.6360928582542</v>
      </c>
      <c r="F40" s="244">
        <v>33.0111762995733</v>
      </c>
      <c r="G40" s="244">
        <v>36.3106330085893</v>
      </c>
      <c r="H40" s="293">
        <v>453.427243221345</v>
      </c>
    </row>
    <row r="41" ht="12.75" customHeight="1" spans="1:8">
      <c r="A41" s="28" t="s">
        <v>77</v>
      </c>
      <c r="B41" s="244"/>
      <c r="C41" s="244"/>
      <c r="D41" s="244"/>
      <c r="E41" s="244"/>
      <c r="F41" s="244"/>
      <c r="G41" s="244"/>
      <c r="H41" s="293"/>
    </row>
    <row r="42" ht="12.75" customHeight="1" spans="1:8">
      <c r="A42" s="27" t="s">
        <v>78</v>
      </c>
      <c r="B42" s="244">
        <v>21.7005440417051</v>
      </c>
      <c r="C42" s="244">
        <v>21.274077853899</v>
      </c>
      <c r="D42" s="244">
        <v>4.25227072886366</v>
      </c>
      <c r="E42" s="244">
        <v>17.0032557622693</v>
      </c>
      <c r="F42" s="244">
        <v>25.7549874824918</v>
      </c>
      <c r="G42" s="244">
        <v>41.627224408442</v>
      </c>
      <c r="H42" s="293">
        <v>2934.61927909009</v>
      </c>
    </row>
    <row r="43" ht="12.75" customHeight="1" spans="1:8">
      <c r="A43" s="27" t="s">
        <v>79</v>
      </c>
      <c r="B43" s="244">
        <v>19.7861982034535</v>
      </c>
      <c r="C43" s="244">
        <v>29.4281695551206</v>
      </c>
      <c r="D43" s="244">
        <v>1.90513165108929</v>
      </c>
      <c r="E43" s="244">
        <v>12.3037415424366</v>
      </c>
      <c r="F43" s="244">
        <v>29.8854999585746</v>
      </c>
      <c r="G43" s="244">
        <v>41.1111321017392</v>
      </c>
      <c r="H43" s="293">
        <v>162.260408293656</v>
      </c>
    </row>
    <row r="44" ht="12.75" customHeight="1" spans="1:8">
      <c r="A44" s="383" t="s">
        <v>80</v>
      </c>
      <c r="B44" s="244">
        <v>19.4922258479209</v>
      </c>
      <c r="C44" s="244">
        <v>19.183094229146</v>
      </c>
      <c r="D44" s="244">
        <v>2.6094840848516</v>
      </c>
      <c r="E44" s="244">
        <v>18.4009377004562</v>
      </c>
      <c r="F44" s="244">
        <v>27.8513479958916</v>
      </c>
      <c r="G44" s="244">
        <v>44.8957317514942</v>
      </c>
      <c r="H44" s="293">
        <v>209.773150197014</v>
      </c>
    </row>
    <row r="45" ht="12.75" customHeight="1" spans="1:8">
      <c r="A45" s="384" t="s">
        <v>81</v>
      </c>
      <c r="B45" s="346">
        <v>20.0858714426395</v>
      </c>
      <c r="C45" s="346">
        <v>31.5609139704469</v>
      </c>
      <c r="D45" s="346">
        <v>2.41497157859986</v>
      </c>
      <c r="E45" s="346">
        <v>15.9738480528091</v>
      </c>
      <c r="F45" s="346">
        <v>29.7474780062043</v>
      </c>
      <c r="G45" s="346">
        <v>35.3229467093199</v>
      </c>
      <c r="H45" s="387">
        <v>702.395552715728</v>
      </c>
    </row>
    <row r="46" ht="12.75" customHeight="1" spans="1:8">
      <c r="A46" s="143" t="s">
        <v>169</v>
      </c>
      <c r="B46" s="164"/>
      <c r="C46" s="164"/>
      <c r="D46" s="164"/>
      <c r="E46" s="164"/>
      <c r="F46" s="164"/>
      <c r="G46" s="164"/>
      <c r="H46" s="392"/>
    </row>
    <row r="47" ht="25.5" customHeight="1" spans="1:8">
      <c r="A47" s="146" t="s">
        <v>170</v>
      </c>
      <c r="B47" s="147"/>
      <c r="C47" s="147"/>
      <c r="D47" s="147"/>
      <c r="E47" s="147"/>
      <c r="F47" s="147"/>
      <c r="G47" s="147"/>
      <c r="H47" s="148"/>
    </row>
    <row r="48" ht="12.75" customHeight="1" spans="1:8">
      <c r="A48" s="166" t="s">
        <v>171</v>
      </c>
      <c r="B48" s="393"/>
      <c r="C48" s="393"/>
      <c r="D48" s="393"/>
      <c r="E48" s="393"/>
      <c r="F48" s="393"/>
      <c r="G48" s="393"/>
      <c r="H48" s="394"/>
    </row>
    <row r="49" ht="12.75" customHeight="1" spans="1:8">
      <c r="A49" s="395" t="s">
        <v>172</v>
      </c>
      <c r="B49" s="395"/>
      <c r="C49" s="395"/>
      <c r="D49" s="395"/>
      <c r="E49" s="395"/>
      <c r="F49" s="395"/>
      <c r="G49" s="395"/>
      <c r="H49" s="395"/>
    </row>
    <row r="50" ht="12.75" customHeight="1" spans="1:8">
      <c r="A50" s="324"/>
      <c r="B50" s="324"/>
      <c r="C50" s="324"/>
      <c r="D50" s="324"/>
      <c r="E50" s="324"/>
      <c r="F50" s="324"/>
      <c r="G50" s="324"/>
      <c r="H50" s="324"/>
    </row>
    <row r="51" ht="137.25" customHeight="1" spans="1:8">
      <c r="A51" s="60" t="s">
        <v>173</v>
      </c>
      <c r="B51" s="61"/>
      <c r="C51" s="61"/>
      <c r="D51" s="61"/>
      <c r="E51" s="61"/>
      <c r="F51" s="61"/>
      <c r="G51" s="61"/>
      <c r="H51" s="69"/>
    </row>
  </sheetData>
  <mergeCells count="16">
    <mergeCell ref="A1:H1"/>
    <mergeCell ref="A2:H2"/>
    <mergeCell ref="B3:G3"/>
    <mergeCell ref="B4:F4"/>
    <mergeCell ref="B5:D5"/>
    <mergeCell ref="A46:H46"/>
    <mergeCell ref="A47:H47"/>
    <mergeCell ref="A48:H48"/>
    <mergeCell ref="A49:H49"/>
    <mergeCell ref="A50:H50"/>
    <mergeCell ref="A51:H51"/>
    <mergeCell ref="A3:A6"/>
    <mergeCell ref="E5:E6"/>
    <mergeCell ref="F5:F6"/>
    <mergeCell ref="G4:G6"/>
    <mergeCell ref="H3:H6"/>
  </mergeCells>
  <printOptions horizontalCentered="1"/>
  <pageMargins left="0.25" right="0.25" top="0.75" bottom="0.75" header="0.3" footer="0.3"/>
  <pageSetup paperSize="9" scale="97" orientation="portrait"/>
  <headerFooter alignWithMargins="0"/>
</worksheet>
</file>

<file path=docProps/app.xml><?xml version="1.0" encoding="utf-8"?>
<Properties xmlns="http://schemas.openxmlformats.org/officeDocument/2006/extended-properties" xmlns:vt="http://schemas.openxmlformats.org/officeDocument/2006/docPropsVTypes">
  <Company>UNICEF</Company>
  <Application>Microsoft Excel</Application>
  <HeadingPairs>
    <vt:vector size="2" baseType="variant">
      <vt:variant>
        <vt:lpstr>工作表</vt:lpstr>
      </vt:variant>
      <vt:variant>
        <vt:i4>32</vt:i4>
      </vt:variant>
    </vt:vector>
  </HeadingPairs>
  <TitlesOfParts>
    <vt:vector size="32" baseType="lpstr">
      <vt:lpstr>IDX</vt:lpstr>
      <vt:lpstr>CH.1</vt:lpstr>
      <vt:lpstr>CH.2</vt:lpstr>
      <vt:lpstr>CH.2 (State)</vt:lpstr>
      <vt:lpstr>CH.3</vt:lpstr>
      <vt:lpstr>CH.3 (State)</vt:lpstr>
      <vt:lpstr>CH.4</vt:lpstr>
      <vt:lpstr>CH.4 (State)</vt:lpstr>
      <vt:lpstr>CH.5</vt:lpstr>
      <vt:lpstr>CH.6</vt:lpstr>
      <vt:lpstr>CH.7</vt:lpstr>
      <vt:lpstr>CH.8</vt:lpstr>
      <vt:lpstr>CH.9</vt:lpstr>
      <vt:lpstr>CH.10</vt:lpstr>
      <vt:lpstr>CH.11</vt:lpstr>
      <vt:lpstr>CH.11 (State)</vt:lpstr>
      <vt:lpstr>CH.12</vt:lpstr>
      <vt:lpstr>CH.12 (State)</vt:lpstr>
      <vt:lpstr>CH.13</vt:lpstr>
      <vt:lpstr>CH.13 (2)</vt:lpstr>
      <vt:lpstr>CH.14</vt:lpstr>
      <vt:lpstr>CH.15</vt:lpstr>
      <vt:lpstr>CH.16</vt:lpstr>
      <vt:lpstr>CH.17</vt:lpstr>
      <vt:lpstr>CH.18</vt:lpstr>
      <vt:lpstr>CH.19</vt:lpstr>
      <vt:lpstr>CH.20</vt:lpstr>
      <vt:lpstr>CH.21</vt:lpstr>
      <vt:lpstr>CH.22</vt:lpstr>
      <vt:lpstr>CH.23</vt:lpstr>
      <vt:lpstr>CH.24</vt:lpstr>
      <vt:lpstr>CH.25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MICS</cp:keywords>
  <cp:lastModifiedBy>user</cp:lastModifiedBy>
  <dcterms:created xsi:type="dcterms:W3CDTF">2005-06-06T16:17:00Z</dcterms:created>
  <cp:lastPrinted>2014-01-08T21:33:00Z</cp:lastPrinted>
  <dcterms:modified xsi:type="dcterms:W3CDTF">2017-06-09T21:36:10Z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1033-10.2.0.5845</vt:lpwstr>
  </property>
</Properties>
</file>