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user\Desktop\MICS 2016-17 SFR EXCEL TABLE\"/>
    </mc:Choice>
  </mc:AlternateContent>
  <bookViews>
    <workbookView xWindow="60" yWindow="-60" windowWidth="10515" windowHeight="7890" tabRatio="892" activeTab="1"/>
  </bookViews>
  <sheets>
    <sheet name="IDX" sheetId="20" r:id="rId1"/>
    <sheet name="WS.1" sheetId="1" r:id="rId2"/>
    <sheet name="WS.2" sheetId="6" r:id="rId3"/>
    <sheet name="WS.3" sheetId="12" r:id="rId4"/>
    <sheet name="WS.4" sheetId="11" r:id="rId5"/>
    <sheet name="WS.5" sheetId="2" r:id="rId6"/>
    <sheet name="WS.6" sheetId="15" r:id="rId7"/>
    <sheet name="WS.7" sheetId="17" r:id="rId8"/>
    <sheet name="WS.8" sheetId="5" r:id="rId9"/>
    <sheet name="WS.9" sheetId="18" r:id="rId10"/>
    <sheet name="WS.10" sheetId="19" r:id="rId11"/>
  </sheets>
  <definedNames>
    <definedName name="_Toc450375517" localSheetId="1">WS.1!$A$2</definedName>
    <definedName name="_Toc450456886" localSheetId="5">WS.5!$A$2</definedName>
  </definedNames>
  <calcPr calcId="162913"/>
</workbook>
</file>

<file path=xl/calcChain.xml><?xml version="1.0" encoding="utf-8"?>
<calcChain xmlns="http://schemas.openxmlformats.org/spreadsheetml/2006/main">
  <c r="A13" i="20" l="1"/>
  <c r="A12" i="20"/>
  <c r="A10" i="20"/>
  <c r="A11" i="20"/>
  <c r="A9" i="20"/>
  <c r="A8" i="20"/>
  <c r="A7" i="20"/>
  <c r="A6" i="20"/>
  <c r="A5" i="20"/>
  <c r="A4" i="20"/>
</calcChain>
</file>

<file path=xl/sharedStrings.xml><?xml version="1.0" encoding="utf-8"?>
<sst xmlns="http://schemas.openxmlformats.org/spreadsheetml/2006/main" count="1077" uniqueCount="238">
  <si>
    <t>Main source of drinking water</t>
  </si>
  <si>
    <t>Total</t>
  </si>
  <si>
    <t>Unpro-tected well</t>
  </si>
  <si>
    <t>Tanker truck</t>
  </si>
  <si>
    <t>Other</t>
  </si>
  <si>
    <t xml:space="preserve">Urban </t>
  </si>
  <si>
    <t>Rural</t>
  </si>
  <si>
    <t>Type of toilet facility used by household</t>
  </si>
  <si>
    <t>Bucket</t>
  </si>
  <si>
    <t>None</t>
  </si>
  <si>
    <t>Urban</t>
  </si>
  <si>
    <t>Poorest</t>
  </si>
  <si>
    <t>Second</t>
  </si>
  <si>
    <t>Middle</t>
  </si>
  <si>
    <t>Fourth</t>
  </si>
  <si>
    <t>Richest</t>
  </si>
  <si>
    <t>Buried</t>
  </si>
  <si>
    <t>Education of household head</t>
  </si>
  <si>
    <t>Number of household members</t>
  </si>
  <si>
    <t>Surface water</t>
  </si>
  <si>
    <t>Public tap/ stand-pipe</t>
  </si>
  <si>
    <t>Tube-well/ bore-hole</t>
  </si>
  <si>
    <t>Pro-tected well</t>
  </si>
  <si>
    <t>Pro-tected spring</t>
  </si>
  <si>
    <t>Cart with tank/ drum</t>
  </si>
  <si>
    <t>Pit latrine without slab/ open pit</t>
  </si>
  <si>
    <t>Compos-ting toilet</t>
  </si>
  <si>
    <t>Improved sources</t>
  </si>
  <si>
    <t>Unimproved sources</t>
  </si>
  <si>
    <t>Unpro-tected spring</t>
  </si>
  <si>
    <t>Piped sewer system</t>
  </si>
  <si>
    <t>Septic tank</t>
  </si>
  <si>
    <t>Pit latrine</t>
  </si>
  <si>
    <t>Pit latrine with slab</t>
  </si>
  <si>
    <t>Boil</t>
  </si>
  <si>
    <t>Strain through a cloth</t>
  </si>
  <si>
    <t>Use water filter</t>
  </si>
  <si>
    <t>Solar dis-infection</t>
  </si>
  <si>
    <t>Let it stand and settle</t>
  </si>
  <si>
    <t>Water treatment method used in the household</t>
  </si>
  <si>
    <t>Improved sanitation facility</t>
  </si>
  <si>
    <t>Time to source of drinking water</t>
  </si>
  <si>
    <t>Water on premises</t>
  </si>
  <si>
    <t>Adult woman</t>
  </si>
  <si>
    <t>Adult man</t>
  </si>
  <si>
    <t>Female child under age 15</t>
  </si>
  <si>
    <t>Male child under age 15</t>
  </si>
  <si>
    <t>Put/rinsed into toilet or latrine</t>
  </si>
  <si>
    <t>Put/rinsed into drain or ditch</t>
  </si>
  <si>
    <t>Thrown into garbage</t>
  </si>
  <si>
    <t>Left in the open</t>
  </si>
  <si>
    <t>Place of disposal of child's faeces</t>
  </si>
  <si>
    <t>Mother’s education</t>
  </si>
  <si>
    <t>Ventilated improved pit latrine</t>
  </si>
  <si>
    <t>Unimproved sanitation facility</t>
  </si>
  <si>
    <t>Piped water</t>
  </si>
  <si>
    <t>Into dwelling</t>
  </si>
  <si>
    <t>Rain-water collection</t>
  </si>
  <si>
    <t>Less than 30 minutes</t>
  </si>
  <si>
    <t>30 minutes or more</t>
  </si>
  <si>
    <t>Number of households without drinking water on premises</t>
  </si>
  <si>
    <t>Unknown place/not sure/DK where</t>
  </si>
  <si>
    <t>Open defecation (no facility, bush, field)</t>
  </si>
  <si>
    <t>Improved</t>
  </si>
  <si>
    <t>Unimproved</t>
  </si>
  <si>
    <t>Child used toilet/latrine</t>
  </si>
  <si>
    <t>Public facility</t>
  </si>
  <si>
    <t>Shared by</t>
  </si>
  <si>
    <t xml:space="preserve">Table WS.1: Use of improved water sources </t>
  </si>
  <si>
    <t xml:space="preserve">Table WS.2: Household water treatment </t>
  </si>
  <si>
    <t xml:space="preserve">Table WS.4: Person collecting water </t>
  </si>
  <si>
    <t>Higher</t>
  </si>
  <si>
    <t>5 households or less</t>
  </si>
  <si>
    <t>More than 5 households</t>
  </si>
  <si>
    <t>Not shared</t>
  </si>
  <si>
    <t xml:space="preserve">Table WS.3: Time to source of drinking water </t>
  </si>
  <si>
    <t>Person usually collecting drinking water</t>
  </si>
  <si>
    <t>Number of children age 0-2 years</t>
  </si>
  <si>
    <t>Number of household members in households using unimproved drinking water sources</t>
  </si>
  <si>
    <t>Number of households</t>
  </si>
  <si>
    <t>Percentage of households without drinking water on premises</t>
  </si>
  <si>
    <r>
      <t>Percentage of household members in households using unimproved drinking water sources and using an appropriate water treatment method</t>
    </r>
    <r>
      <rPr>
        <vertAlign val="superscript"/>
        <sz val="8"/>
        <rFont val="Arial"/>
        <family val="2"/>
      </rPr>
      <t>1</t>
    </r>
  </si>
  <si>
    <r>
      <t>Percentage using improved sources of drinking water</t>
    </r>
    <r>
      <rPr>
        <vertAlign val="superscript"/>
        <sz val="8"/>
        <rFont val="Arial"/>
        <family val="2"/>
      </rPr>
      <t>1</t>
    </r>
  </si>
  <si>
    <t>Wealth index quintile</t>
  </si>
  <si>
    <t>Users of improved sanitation facilities</t>
  </si>
  <si>
    <t>Users of unimproved sanitation facilities</t>
  </si>
  <si>
    <t>Users of improved drinking water sources</t>
  </si>
  <si>
    <t>Users of unimproved drinking water sources</t>
  </si>
  <si>
    <t>Unimproved drinking water</t>
  </si>
  <si>
    <t>Piped into dwelling, plot or yard</t>
  </si>
  <si>
    <t>Other improved</t>
  </si>
  <si>
    <t>Unimproved facilities</t>
  </si>
  <si>
    <t>Open defecation</t>
  </si>
  <si>
    <t>Unimproved sanitation</t>
  </si>
  <si>
    <t>Percentage of household population using:</t>
  </si>
  <si>
    <t>Shared improved facilities</t>
  </si>
  <si>
    <r>
      <t>Improved sanitation</t>
    </r>
    <r>
      <rPr>
        <vertAlign val="superscript"/>
        <sz val="8"/>
        <rFont val="Arial"/>
        <family val="2"/>
      </rPr>
      <t>2</t>
    </r>
  </si>
  <si>
    <t>Table WS.5: Types of sanitation facilities</t>
  </si>
  <si>
    <t>Area</t>
  </si>
  <si>
    <t>Improved drinking water sources and improved sanitation</t>
  </si>
  <si>
    <t>Place for handwashing observed</t>
  </si>
  <si>
    <t>Place for handwashing not observed</t>
  </si>
  <si>
    <t>Table WS.9: Water and soap at place for handwashing</t>
  </si>
  <si>
    <r>
      <t>Percentage of children whose last stools were disposed of safely</t>
    </r>
    <r>
      <rPr>
        <vertAlign val="superscript"/>
        <sz val="8"/>
        <rFont val="Arial"/>
        <family val="2"/>
      </rPr>
      <t>1</t>
    </r>
  </si>
  <si>
    <t>na: not applicable</t>
  </si>
  <si>
    <t xml:space="preserve">Water is available and: </t>
  </si>
  <si>
    <t xml:space="preserve">Water is not available and: </t>
  </si>
  <si>
    <t>Table WS.6: Use and sharing of sanitation facilities</t>
  </si>
  <si>
    <r>
      <t>Not
shared</t>
    </r>
    <r>
      <rPr>
        <vertAlign val="superscript"/>
        <sz val="8"/>
        <rFont val="Arial"/>
        <family val="2"/>
      </rPr>
      <t>1</t>
    </r>
  </si>
  <si>
    <t>Soap or other cleansing agent observed</t>
  </si>
  <si>
    <t>Table WS.10: Availability of soap or other cleansing agent</t>
  </si>
  <si>
    <t>Soap or other cleansing agent not observed at place for handwashing</t>
  </si>
  <si>
    <t>Soap  or other cleansing agent shown</t>
  </si>
  <si>
    <t>No soap or other cleansing agent in household</t>
  </si>
  <si>
    <t>Not able/Does not want to show soap or other cleansing agent</t>
  </si>
  <si>
    <t>Soap or other cleansing agent shown</t>
  </si>
  <si>
    <r>
      <t>Percentage of households with soap or other cleansing agent anywhere in the dwelling</t>
    </r>
    <r>
      <rPr>
        <vertAlign val="superscript"/>
        <sz val="8"/>
        <rFont val="Arial"/>
        <family val="2"/>
      </rPr>
      <t>1</t>
    </r>
  </si>
  <si>
    <r>
      <rPr>
        <b/>
        <vertAlign val="superscript"/>
        <sz val="8"/>
        <rFont val="Arial"/>
        <family val="2"/>
      </rPr>
      <t xml:space="preserve">1 </t>
    </r>
    <r>
      <rPr>
        <b/>
        <sz val="8"/>
        <rFont val="Arial"/>
        <family val="2"/>
      </rPr>
      <t>MICS indicator 4.1; MDG indicator 7.8 - Use of improved drinking water sources</t>
    </r>
  </si>
  <si>
    <r>
      <rPr>
        <b/>
        <vertAlign val="superscript"/>
        <sz val="8"/>
        <rFont val="Arial"/>
        <family val="2"/>
      </rPr>
      <t>1</t>
    </r>
    <r>
      <rPr>
        <b/>
        <sz val="8"/>
        <rFont val="Arial"/>
        <family val="2"/>
      </rPr>
      <t xml:space="preserve"> MICS indicator 4.2 - Water treatment</t>
    </r>
  </si>
  <si>
    <r>
      <rPr>
        <b/>
        <vertAlign val="superscript"/>
        <sz val="8"/>
        <rFont val="Arial"/>
        <family val="2"/>
      </rPr>
      <t>1</t>
    </r>
    <r>
      <rPr>
        <b/>
        <sz val="8"/>
        <rFont val="Arial"/>
        <family val="2"/>
      </rPr>
      <t xml:space="preserve"> MICS indicator 4.3; MDG indicator 7.9 - Use of improved sanitation</t>
    </r>
  </si>
  <si>
    <r>
      <rPr>
        <b/>
        <vertAlign val="superscript"/>
        <sz val="8"/>
        <rFont val="Arial"/>
        <family val="2"/>
      </rPr>
      <t>1</t>
    </r>
    <r>
      <rPr>
        <b/>
        <sz val="8"/>
        <rFont val="Arial"/>
        <family val="2"/>
      </rPr>
      <t xml:space="preserve"> MICS indicator 4.4 - Safe disposal of child’s faeces</t>
    </r>
  </si>
  <si>
    <r>
      <rPr>
        <b/>
        <vertAlign val="superscript"/>
        <sz val="8"/>
        <rFont val="Arial"/>
        <family val="2"/>
      </rPr>
      <t>1</t>
    </r>
    <r>
      <rPr>
        <b/>
        <sz val="8"/>
        <rFont val="Arial"/>
        <family val="2"/>
      </rPr>
      <t xml:space="preserve"> MICS indicator 4.1; MDG indicator 7.8 - Use of improved drinking water sources</t>
    </r>
  </si>
  <si>
    <r>
      <rPr>
        <b/>
        <vertAlign val="superscript"/>
        <sz val="8"/>
        <rFont val="Arial"/>
        <family val="2"/>
      </rPr>
      <t>2</t>
    </r>
    <r>
      <rPr>
        <b/>
        <sz val="8"/>
        <rFont val="Arial"/>
        <family val="2"/>
      </rPr>
      <t xml:space="preserve"> MICS indicator 4.3; MDG indicator 7.9 - Use of improved sanitation</t>
    </r>
  </si>
  <si>
    <r>
      <rPr>
        <b/>
        <vertAlign val="superscript"/>
        <sz val="8"/>
        <rFont val="Arial"/>
        <family val="2"/>
      </rPr>
      <t>1</t>
    </r>
    <r>
      <rPr>
        <b/>
        <sz val="8"/>
        <rFont val="Arial"/>
        <family val="2"/>
      </rPr>
      <t xml:space="preserve"> MICS indicator 4.5 - Place for handwashing</t>
    </r>
  </si>
  <si>
    <r>
      <rPr>
        <b/>
        <vertAlign val="superscript"/>
        <sz val="8"/>
        <rFont val="Arial"/>
        <family val="2"/>
      </rPr>
      <t>1</t>
    </r>
    <r>
      <rPr>
        <b/>
        <sz val="8"/>
        <rFont val="Arial"/>
        <family val="2"/>
      </rPr>
      <t xml:space="preserve"> MICS indicator 4.6 - Availability of soap or other cleansing agent</t>
    </r>
  </si>
  <si>
    <r>
      <t>Bottled water</t>
    </r>
    <r>
      <rPr>
        <vertAlign val="superscript"/>
        <sz val="8"/>
        <rFont val="Arial"/>
        <family val="2"/>
      </rPr>
      <t>a</t>
    </r>
  </si>
  <si>
    <r>
      <rPr>
        <vertAlign val="superscript"/>
        <sz val="8"/>
        <rFont val="Arial"/>
        <family val="2"/>
      </rPr>
      <t xml:space="preserve">a </t>
    </r>
    <r>
      <rPr>
        <sz val="8"/>
        <rFont val="Arial"/>
        <family val="2"/>
      </rPr>
      <t xml:space="preserve">Households using bottled water as the main source of drinking water are classified into improved or unimproved drinking water users according to the water source used for other purposes such as cooking and handwashing. </t>
    </r>
  </si>
  <si>
    <t>Ash, mud, or sand present</t>
  </si>
  <si>
    <t>Soap present</t>
  </si>
  <si>
    <t>Contents</t>
  </si>
  <si>
    <t>Water and Sanitation</t>
  </si>
  <si>
    <t>Table WS.7: Drinking water and sanitation ladders</t>
  </si>
  <si>
    <t>Type of sanitation facility used by household members</t>
  </si>
  <si>
    <t>Table WS.8: Disposal of child's faeces</t>
  </si>
  <si>
    <r>
      <t>Percentage of households with a specific place for handwashing where water and soap or other cleansing agent are present</t>
    </r>
    <r>
      <rPr>
        <vertAlign val="superscript"/>
        <sz val="8"/>
        <rFont val="Arial"/>
        <family val="2"/>
      </rPr>
      <t>1</t>
    </r>
  </si>
  <si>
    <t>Where place for handwashing was observed</t>
  </si>
  <si>
    <t>No soap:</t>
  </si>
  <si>
    <t>No other cleansing agent present</t>
  </si>
  <si>
    <t>With no specific place for handwashing in the dwelling, yard, or plot</t>
  </si>
  <si>
    <t>No specific place for handwashing in the dwelling, yard, or plot</t>
  </si>
  <si>
    <t>Number of households where place for handwashing was observed or with no specific place for handwashing in the dwelling, yard, or plot</t>
  </si>
  <si>
    <t>Missing/DK</t>
  </si>
  <si>
    <t>Flush/Pour flush to:</t>
  </si>
  <si>
    <t>Flush/Pour flush to somewhere else</t>
  </si>
  <si>
    <t>Hanging toilet/ latrine</t>
  </si>
  <si>
    <r>
      <t>Improved drinking water</t>
    </r>
    <r>
      <rPr>
        <vertAlign val="superscript"/>
        <sz val="8"/>
        <rFont val="Arial"/>
        <family val="2"/>
      </rPr>
      <t>1, a</t>
    </r>
  </si>
  <si>
    <r>
      <rPr>
        <vertAlign val="superscript"/>
        <sz val="8"/>
        <rFont val="Arial"/>
        <family val="2"/>
      </rPr>
      <t xml:space="preserve">a  </t>
    </r>
    <r>
      <rPr>
        <sz val="8"/>
        <rFont val="Arial"/>
        <family val="2"/>
      </rPr>
      <t>Those indicating bottled water as the main source of drinking water are distributed according to the water source used for other purposes such as cooking and handwashing.</t>
    </r>
  </si>
  <si>
    <t>Percentage of households:</t>
  </si>
  <si>
    <t>Satchet water</t>
  </si>
  <si>
    <t>To neighbour</t>
  </si>
  <si>
    <t>North central</t>
  </si>
  <si>
    <t>North east</t>
  </si>
  <si>
    <t>North west</t>
  </si>
  <si>
    <t>South east</t>
  </si>
  <si>
    <t>South south</t>
  </si>
  <si>
    <t>South west</t>
  </si>
  <si>
    <t>Into yard/compound/plot</t>
  </si>
  <si>
    <t>Missing</t>
  </si>
  <si>
    <t>Non-formal</t>
  </si>
  <si>
    <t>Primary</t>
  </si>
  <si>
    <t>Ethnicity of household head</t>
  </si>
  <si>
    <t>Hausa</t>
  </si>
  <si>
    <t>Igbo</t>
  </si>
  <si>
    <t>Yoruba</t>
  </si>
  <si>
    <t>Other ethnic group</t>
  </si>
  <si>
    <t>States</t>
  </si>
  <si>
    <t>Abia</t>
  </si>
  <si>
    <t>Adamawa</t>
  </si>
  <si>
    <t>Akwa Ibom</t>
  </si>
  <si>
    <t>Anambra</t>
  </si>
  <si>
    <t>Bauchi</t>
  </si>
  <si>
    <t>Bayelsa</t>
  </si>
  <si>
    <t>Benue</t>
  </si>
  <si>
    <t>Borno</t>
  </si>
  <si>
    <t>Cross River</t>
  </si>
  <si>
    <t>Delta</t>
  </si>
  <si>
    <t>Ebonyi</t>
  </si>
  <si>
    <t>Edo</t>
  </si>
  <si>
    <t>Ekiti</t>
  </si>
  <si>
    <t>Enugu</t>
  </si>
  <si>
    <t>Gombe</t>
  </si>
  <si>
    <t>Imo</t>
  </si>
  <si>
    <t>Jigawa</t>
  </si>
  <si>
    <t>Kaduna</t>
  </si>
  <si>
    <t>Kano</t>
  </si>
  <si>
    <t>Katsina</t>
  </si>
  <si>
    <t>Kebbi</t>
  </si>
  <si>
    <t>Kogi</t>
  </si>
  <si>
    <t>Kwara</t>
  </si>
  <si>
    <t>Lagos</t>
  </si>
  <si>
    <t>Nasarawa</t>
  </si>
  <si>
    <t>Niger</t>
  </si>
  <si>
    <t>Ogun</t>
  </si>
  <si>
    <t>Ondo</t>
  </si>
  <si>
    <t>Osun</t>
  </si>
  <si>
    <t>Oyo</t>
  </si>
  <si>
    <t>Plateau</t>
  </si>
  <si>
    <t>Rivers</t>
  </si>
  <si>
    <t>Sokoto</t>
  </si>
  <si>
    <t>Taraba</t>
  </si>
  <si>
    <t>Yobe</t>
  </si>
  <si>
    <t>Zamfara</t>
  </si>
  <si>
    <t>FCT Abuja</t>
  </si>
  <si>
    <t>Add bleach/ chlorine/Waterguard</t>
  </si>
  <si>
    <t>Add water tablet</t>
  </si>
  <si>
    <t>Add alum</t>
  </si>
  <si>
    <t>Geopolitical zones</t>
  </si>
  <si>
    <t>DK</t>
  </si>
  <si>
    <t>Misssing</t>
  </si>
  <si>
    <t>Geopolitical zone</t>
  </si>
  <si>
    <t>Ethmicity of household head</t>
  </si>
  <si>
    <t>State</t>
  </si>
  <si>
    <r>
      <t>Percentage of household population by drinking water and sanitation ladders, Nigeria</t>
    </r>
    <r>
      <rPr>
        <i/>
        <sz val="8"/>
        <rFont val="Arial"/>
        <family val="2"/>
      </rPr>
      <t>, 2016-17</t>
    </r>
  </si>
  <si>
    <t>Percent distribution of household population according to type of toilet facility used by the household, Nigeria, 2016-17</t>
  </si>
  <si>
    <r>
      <t>Percent distribution of household population according to time to go to source of drinking water, get water and return, for users of improved and unimproved drinking water sources, Nigeria</t>
    </r>
    <r>
      <rPr>
        <i/>
        <sz val="8"/>
        <rFont val="Arial"/>
        <family val="2"/>
      </rPr>
      <t xml:space="preserve"> 2016-17</t>
    </r>
  </si>
  <si>
    <t>Percent distribution of household population according to main source of drinking water and percentage of household population using improved drinking water sources, Nigeria 2016 -17</t>
  </si>
  <si>
    <t>Table WS.9: Water and soap at place for handwashing (continued)</t>
  </si>
  <si>
    <r>
      <t>Percentage of households where place for handwashing was observed, percentage with no specific place for handwashing, and percent distribution of households by availability of water and soap at specific place for handwashing, Nigeria</t>
    </r>
    <r>
      <rPr>
        <i/>
        <sz val="8"/>
        <rFont val="Arial"/>
        <family val="2"/>
      </rPr>
      <t xml:space="preserve">, </t>
    </r>
    <r>
      <rPr>
        <sz val="8"/>
        <rFont val="Arial"/>
        <family val="2"/>
      </rPr>
      <t>2016-17</t>
    </r>
  </si>
  <si>
    <t>Table WS.10: Availability of soap or other cleansing agent (continued)</t>
  </si>
  <si>
    <r>
      <t>Percent distribution of households by availability of soap or other cleansing agent in the dwelling, Nigeria</t>
    </r>
    <r>
      <rPr>
        <i/>
        <sz val="8"/>
        <rFont val="Arial"/>
        <family val="2"/>
      </rPr>
      <t xml:space="preserve">, </t>
    </r>
    <r>
      <rPr>
        <sz val="8"/>
        <rFont val="Arial"/>
        <family val="2"/>
      </rPr>
      <t>2016-17</t>
    </r>
  </si>
  <si>
    <r>
      <t>Percent distribution of children age 0-2 years according to place of disposal of child's faeces, and the percentage of children age 0-2 years whose stools were disposed of safely the last time the child passed stools,</t>
    </r>
    <r>
      <rPr>
        <i/>
        <sz val="8"/>
        <rFont val="Arial"/>
        <family val="2"/>
      </rPr>
      <t xml:space="preserve"> </t>
    </r>
    <r>
      <rPr>
        <sz val="8"/>
        <rFont val="Arial"/>
        <family val="2"/>
      </rPr>
      <t>Nigeria</t>
    </r>
    <r>
      <rPr>
        <i/>
        <sz val="8"/>
        <rFont val="Arial"/>
        <family val="2"/>
      </rPr>
      <t xml:space="preserve">, </t>
    </r>
    <r>
      <rPr>
        <sz val="8"/>
        <rFont val="Arial"/>
        <family val="2"/>
      </rPr>
      <t>2016-17</t>
    </r>
  </si>
  <si>
    <t>Table WS.8: Disposal of child's faeces (continued)</t>
  </si>
  <si>
    <r>
      <t>Percent distribution of children age 0-2 years according to place of disposal of child's faeces, and the percentage of children age 0-2 years whose stools were disposed of safely the last time the child passed stools,</t>
    </r>
    <r>
      <rPr>
        <i/>
        <sz val="8"/>
        <rFont val="Arial"/>
        <family val="2"/>
      </rPr>
      <t xml:space="preserve"> </t>
    </r>
    <r>
      <rPr>
        <sz val="8"/>
        <rFont val="Arial"/>
        <family val="2"/>
      </rPr>
      <t>Nigeria, 2016-17</t>
    </r>
  </si>
  <si>
    <t>Table WS.7: Drinking water and sanitation ladders (continued)</t>
  </si>
  <si>
    <r>
      <t>Percentage of household population by drinking water and sanitation ladders, Nigeria</t>
    </r>
    <r>
      <rPr>
        <i/>
        <sz val="8"/>
        <rFont val="Arial"/>
        <family val="2"/>
      </rPr>
      <t xml:space="preserve">, </t>
    </r>
    <r>
      <rPr>
        <sz val="8"/>
        <rFont val="Arial"/>
        <family val="2"/>
      </rPr>
      <t>2016-17</t>
    </r>
  </si>
  <si>
    <t>Table WS.6: Use and sharing of sanitation facilities (continued)</t>
  </si>
  <si>
    <t>Table WS.5: Types of sanitation facilities (continued)</t>
  </si>
  <si>
    <r>
      <t>Percentage of households without drinking water on premises, and percent distribution of households without drinking water on premises according to the person usually collecting drinking water used in the household, Nigeria</t>
    </r>
    <r>
      <rPr>
        <i/>
        <sz val="8"/>
        <rFont val="Arial"/>
        <family val="2"/>
      </rPr>
      <t xml:space="preserve">, </t>
    </r>
    <r>
      <rPr>
        <sz val="8"/>
        <rFont val="Arial"/>
        <family val="2"/>
      </rPr>
      <t>2016-17</t>
    </r>
  </si>
  <si>
    <r>
      <t>Percent distribution of household population according to time to go to source of drinking water, get water and return, for users of improved and unimproved drinking water sources, Nigeria,</t>
    </r>
    <r>
      <rPr>
        <i/>
        <sz val="8"/>
        <rFont val="Arial"/>
        <family val="2"/>
      </rPr>
      <t xml:space="preserve"> </t>
    </r>
    <r>
      <rPr>
        <sz val="8"/>
        <rFont val="Arial"/>
        <family val="2"/>
      </rPr>
      <t>2016-17</t>
    </r>
  </si>
  <si>
    <t>Table WS.3: Time to source of drinking water (continued)</t>
  </si>
  <si>
    <t>Table WS.2: Household water treatment (continued)</t>
  </si>
  <si>
    <r>
      <t>Percentage of household population by drinking water treatment method used in the household, and for household members living in households where an unimproved drinking water source is used, the percentage who are using an appropriate treatment method,</t>
    </r>
    <r>
      <rPr>
        <i/>
        <sz val="8"/>
        <rFont val="Arial"/>
        <family val="2"/>
      </rPr>
      <t xml:space="preserve"> </t>
    </r>
    <r>
      <rPr>
        <sz val="8"/>
        <rFont val="Arial"/>
        <family val="2"/>
      </rPr>
      <t>Nigeria, 2016-17</t>
    </r>
  </si>
  <si>
    <t>Percentage of household population by drinking water treatment method used in the household, and for household members living in households where an unimproved drinking water source is used, the percentage who are using an appropriate treatment method, Nigeria, 2016-17</t>
  </si>
  <si>
    <t>Table WS.1: Use of improved water sources (continued)</t>
  </si>
  <si>
    <t>Residence</t>
  </si>
  <si>
    <t>Table WS.4: Person collecting water (continued)</t>
  </si>
  <si>
    <t xml:space="preserve">Secondary </t>
  </si>
  <si>
    <t>Percent distribution of household population by use of private and public sanitation facilities and use of shared facilities, by users of improved and unimproved sanitation facilities, Nigeria 2016 -17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</si>
</sst>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_);_(* \(#,##0.00\);_(* &quot;-&quot;??_);_(@_)"/>
    <numFmt numFmtId="165" formatCode="0.0"/>
    <numFmt numFmtId="166" formatCode="_(* #,##0_);_(* \(#,##0\);_(* &quot;-&quot;??_);_(@_)"/>
  </numFmts>
  <fonts count="21" x14ac:knownFonts="1">
    <font>
      <sz val="10"/>
      <name val="Arial"/>
    </font>
    <font>
      <sz val="12"/>
      <color theme="1"/>
      <name val="Times New Roman"/>
      <family val="2"/>
    </font>
    <font>
      <sz val="11"/>
      <name val="Times New Roman"/>
      <family val="1"/>
    </font>
    <font>
      <sz val="10"/>
      <name val="Arial"/>
      <family val="2"/>
    </font>
    <font>
      <b/>
      <sz val="10"/>
      <name val="Arial"/>
      <family val="2"/>
    </font>
    <font>
      <sz val="8"/>
      <name val="Arial"/>
      <family val="2"/>
    </font>
    <font>
      <sz val="8"/>
      <name val="Arial"/>
      <family val="2"/>
    </font>
    <font>
      <b/>
      <sz val="8"/>
      <name val="Arial"/>
      <family val="2"/>
    </font>
    <font>
      <sz val="9"/>
      <name val="Arial"/>
      <family val="2"/>
    </font>
    <font>
      <sz val="8"/>
      <color indexed="10"/>
      <name val="Arial"/>
      <family val="2"/>
    </font>
    <font>
      <i/>
      <sz val="8"/>
      <name val="Arial"/>
      <family val="2"/>
    </font>
    <font>
      <b/>
      <vertAlign val="superscript"/>
      <sz val="8"/>
      <name val="Arial"/>
      <family val="2"/>
    </font>
    <font>
      <vertAlign val="superscript"/>
      <sz val="8"/>
      <name val="Arial"/>
      <family val="2"/>
    </font>
    <font>
      <sz val="8"/>
      <color rgb="FFFF0000"/>
      <name val="Arial"/>
      <family val="2"/>
    </font>
    <font>
      <b/>
      <sz val="10"/>
      <color theme="0"/>
      <name val="Arial"/>
      <family val="2"/>
    </font>
    <font>
      <u/>
      <sz val="10"/>
      <color theme="10"/>
      <name val="Arial"/>
      <family val="2"/>
    </font>
    <font>
      <sz val="10"/>
      <color rgb="FFFF0000"/>
      <name val="Arial"/>
      <family val="2"/>
    </font>
    <font>
      <sz val="10"/>
      <name val="Arial"/>
      <family val="2"/>
    </font>
    <font>
      <sz val="8"/>
      <name val="Symbol"/>
      <family val="1"/>
      <charset val="2"/>
    </font>
    <font>
      <b/>
      <sz val="8"/>
      <color theme="0"/>
      <name val="Arial"/>
      <family val="2"/>
    </font>
    <font>
      <sz val="8"/>
      <name val="Times New Roman"/>
      <family val="1"/>
    </font>
  </fonts>
  <fills count="3">
    <fill>
      <patternFill patternType="none"/>
    </fill>
    <fill>
      <patternFill patternType="gray125"/>
    </fill>
    <fill>
      <patternFill patternType="solid">
        <fgColor theme="1"/>
        <bgColor indexed="64"/>
      </patternFill>
    </fill>
  </fills>
  <borders count="40">
    <border>
      <left/>
      <right/>
      <top/>
      <bottom/>
      <diagonal/>
    </border>
    <border>
      <left/>
      <right/>
      <top style="thin">
        <color indexed="64"/>
      </top>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bottom/>
      <diagonal/>
    </border>
    <border>
      <left/>
      <right style="medium">
        <color indexed="64"/>
      </right>
      <top/>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
      <left style="thin">
        <color indexed="64"/>
      </left>
      <right style="thin">
        <color indexed="64"/>
      </right>
      <top style="medium">
        <color indexed="64"/>
      </top>
      <bottom style="thin">
        <color indexed="64"/>
      </bottom>
      <diagonal/>
    </border>
    <border>
      <left/>
      <right/>
      <top style="medium">
        <color indexed="64"/>
      </top>
      <bottom/>
      <diagonal/>
    </border>
  </borders>
  <cellStyleXfs count="5">
    <xf numFmtId="0" fontId="0" fillId="0" borderId="0"/>
    <xf numFmtId="0" fontId="3" fillId="0" borderId="0"/>
    <xf numFmtId="0" fontId="1" fillId="0" borderId="0"/>
    <xf numFmtId="0" fontId="15" fillId="0" borderId="0" applyNumberFormat="0" applyFill="0" applyBorder="0" applyAlignment="0" applyProtection="0"/>
    <xf numFmtId="164" fontId="17" fillId="0" borderId="0" applyFont="0" applyFill="0" applyBorder="0" applyAlignment="0" applyProtection="0"/>
  </cellStyleXfs>
  <cellXfs count="378">
    <xf numFmtId="0" fontId="0" fillId="0" borderId="0" xfId="0"/>
    <xf numFmtId="0" fontId="7" fillId="0" borderId="0" xfId="0" applyFont="1" applyBorder="1" applyAlignment="1">
      <alignment horizontal="center" wrapText="1"/>
    </xf>
    <xf numFmtId="0" fontId="6" fillId="0" borderId="0" xfId="0" applyFont="1"/>
    <xf numFmtId="0" fontId="9" fillId="0" borderId="0" xfId="0" applyFont="1"/>
    <xf numFmtId="0" fontId="0" fillId="0" borderId="0" xfId="0" applyBorder="1"/>
    <xf numFmtId="0" fontId="0" fillId="0" borderId="0" xfId="0" applyAlignment="1">
      <alignment wrapText="1"/>
    </xf>
    <xf numFmtId="0" fontId="0" fillId="0" borderId="0" xfId="0" applyAlignment="1">
      <alignment horizontal="center"/>
    </xf>
    <xf numFmtId="0" fontId="5" fillId="0" borderId="0" xfId="1" applyFont="1"/>
    <xf numFmtId="0" fontId="7" fillId="0" borderId="0" xfId="1" applyFont="1" applyAlignment="1">
      <alignment horizontal="center" wrapText="1"/>
    </xf>
    <xf numFmtId="0" fontId="3" fillId="0" borderId="0" xfId="1"/>
    <xf numFmtId="0" fontId="3" fillId="0" borderId="0" xfId="1" applyAlignment="1">
      <alignment horizontal="center"/>
    </xf>
    <xf numFmtId="0" fontId="3" fillId="0" borderId="0" xfId="1" applyBorder="1"/>
    <xf numFmtId="0" fontId="3" fillId="0" borderId="0" xfId="1" applyBorder="1" applyAlignment="1">
      <alignment horizontal="center"/>
    </xf>
    <xf numFmtId="0" fontId="7" fillId="0" borderId="8" xfId="0" applyFont="1" applyBorder="1" applyAlignment="1">
      <alignment horizontal="left" vertical="center"/>
    </xf>
    <xf numFmtId="0" fontId="7" fillId="0" borderId="8" xfId="0" applyFont="1" applyBorder="1" applyAlignment="1">
      <alignment vertical="center"/>
    </xf>
    <xf numFmtId="0" fontId="6" fillId="0" borderId="0" xfId="0" applyFont="1" applyBorder="1" applyAlignment="1">
      <alignment horizontal="right" vertical="center" wrapText="1"/>
    </xf>
    <xf numFmtId="165" fontId="6" fillId="0" borderId="0" xfId="0" applyNumberFormat="1" applyFont="1" applyBorder="1" applyAlignment="1">
      <alignment horizontal="right" vertical="center" wrapText="1"/>
    </xf>
    <xf numFmtId="165" fontId="6" fillId="0" borderId="3" xfId="0" applyNumberFormat="1" applyFont="1" applyBorder="1" applyAlignment="1">
      <alignment horizontal="right" vertical="center" wrapText="1"/>
    </xf>
    <xf numFmtId="0" fontId="5" fillId="0" borderId="8" xfId="0" applyFont="1" applyBorder="1" applyAlignment="1">
      <alignment horizontal="left" vertical="center" indent="1"/>
    </xf>
    <xf numFmtId="0" fontId="6" fillId="0" borderId="0" xfId="0" applyFont="1" applyBorder="1" applyAlignment="1">
      <alignment horizontal="right" vertical="center"/>
    </xf>
    <xf numFmtId="0" fontId="5" fillId="0" borderId="0" xfId="0" applyFont="1" applyBorder="1" applyAlignment="1">
      <alignment horizontal="right" vertical="center"/>
    </xf>
    <xf numFmtId="0" fontId="0" fillId="0" borderId="0" xfId="0" applyBorder="1" applyAlignment="1">
      <alignment horizontal="right" vertical="center"/>
    </xf>
    <xf numFmtId="165" fontId="6" fillId="0" borderId="1" xfId="0" applyNumberFormat="1" applyFont="1" applyBorder="1" applyAlignment="1">
      <alignment horizontal="right" vertical="center"/>
    </xf>
    <xf numFmtId="165" fontId="6" fillId="0" borderId="0" xfId="0" applyNumberFormat="1" applyFont="1" applyBorder="1" applyAlignment="1">
      <alignment horizontal="right" vertical="center"/>
    </xf>
    <xf numFmtId="165" fontId="5" fillId="0" borderId="0" xfId="0" applyNumberFormat="1" applyFont="1" applyBorder="1" applyAlignment="1">
      <alignment horizontal="right" vertical="center"/>
    </xf>
    <xf numFmtId="0" fontId="6" fillId="0" borderId="0" xfId="0" applyFont="1" applyAlignment="1">
      <alignment horizontal="center"/>
    </xf>
    <xf numFmtId="0" fontId="6" fillId="0" borderId="0" xfId="0" applyFont="1" applyAlignment="1">
      <alignment vertical="center"/>
    </xf>
    <xf numFmtId="0" fontId="0" fillId="0" borderId="0" xfId="0" applyAlignment="1">
      <alignment vertical="center"/>
    </xf>
    <xf numFmtId="0" fontId="5" fillId="0" borderId="8" xfId="0" applyFont="1" applyBorder="1" applyAlignment="1">
      <alignment vertical="center"/>
    </xf>
    <xf numFmtId="0" fontId="5" fillId="0" borderId="0" xfId="0" applyFont="1" applyBorder="1" applyAlignment="1">
      <alignment horizontal="right" vertical="center" wrapText="1"/>
    </xf>
    <xf numFmtId="165" fontId="5" fillId="0" borderId="0" xfId="0" applyNumberFormat="1" applyFont="1" applyBorder="1" applyAlignment="1">
      <alignment horizontal="right" vertical="center" wrapText="1"/>
    </xf>
    <xf numFmtId="0" fontId="5" fillId="0" borderId="0" xfId="1" applyFont="1" applyBorder="1" applyAlignment="1">
      <alignment horizontal="right" vertical="center"/>
    </xf>
    <xf numFmtId="165" fontId="5" fillId="0" borderId="0" xfId="1" applyNumberFormat="1" applyFont="1" applyBorder="1" applyAlignment="1">
      <alignment horizontal="right" vertical="center"/>
    </xf>
    <xf numFmtId="165" fontId="5" fillId="0" borderId="3" xfId="1" applyNumberFormat="1" applyFont="1" applyBorder="1" applyAlignment="1">
      <alignment horizontal="right" vertical="center"/>
    </xf>
    <xf numFmtId="0" fontId="14" fillId="2" borderId="12" xfId="0" applyFont="1" applyFill="1" applyBorder="1" applyAlignment="1">
      <alignment horizontal="left" vertical="center"/>
    </xf>
    <xf numFmtId="0" fontId="13" fillId="0" borderId="0" xfId="0" applyFont="1"/>
    <xf numFmtId="0" fontId="4" fillId="0" borderId="0" xfId="0" applyFont="1"/>
    <xf numFmtId="0" fontId="7" fillId="0" borderId="12" xfId="0" applyFont="1" applyBorder="1" applyAlignment="1">
      <alignment horizontal="left" vertical="center"/>
    </xf>
    <xf numFmtId="0" fontId="3" fillId="0" borderId="0" xfId="0" applyFont="1"/>
    <xf numFmtId="0" fontId="5" fillId="0" borderId="0" xfId="0" applyFont="1"/>
    <xf numFmtId="0" fontId="5" fillId="0" borderId="13" xfId="0" applyFont="1" applyBorder="1" applyAlignment="1">
      <alignment vertical="center"/>
    </xf>
    <xf numFmtId="0" fontId="5" fillId="0" borderId="13" xfId="3" applyFont="1" applyBorder="1" applyAlignment="1">
      <alignment vertical="center"/>
    </xf>
    <xf numFmtId="0" fontId="5" fillId="0" borderId="14" xfId="3" applyFont="1" applyBorder="1" applyAlignment="1">
      <alignment vertical="center"/>
    </xf>
    <xf numFmtId="0" fontId="5" fillId="0" borderId="0" xfId="1" applyFont="1" applyAlignment="1"/>
    <xf numFmtId="0" fontId="16" fillId="0" borderId="0" xfId="0" applyFont="1"/>
    <xf numFmtId="165" fontId="0" fillId="0" borderId="0" xfId="0" applyNumberFormat="1"/>
    <xf numFmtId="165" fontId="5" fillId="0" borderId="0" xfId="0" applyNumberFormat="1" applyFont="1" applyBorder="1"/>
    <xf numFmtId="165" fontId="0" fillId="0" borderId="0" xfId="0" applyNumberFormat="1" applyBorder="1" applyAlignment="1">
      <alignment horizontal="right" vertical="center"/>
    </xf>
    <xf numFmtId="0" fontId="0" fillId="0" borderId="0" xfId="0" applyBorder="1" applyAlignment="1">
      <alignment horizontal="center" wrapText="1"/>
    </xf>
    <xf numFmtId="0" fontId="5" fillId="0" borderId="3" xfId="0" applyFont="1" applyBorder="1" applyAlignment="1">
      <alignment horizontal="center" wrapText="1"/>
    </xf>
    <xf numFmtId="0" fontId="5" fillId="0" borderId="0" xfId="0" applyFont="1" applyBorder="1" applyAlignment="1">
      <alignment horizontal="center" wrapText="1"/>
    </xf>
    <xf numFmtId="0" fontId="6" fillId="0" borderId="0" xfId="0" applyFont="1" applyBorder="1" applyAlignment="1">
      <alignment horizontal="center" wrapText="1"/>
    </xf>
    <xf numFmtId="0" fontId="5" fillId="0" borderId="0" xfId="1" applyFont="1" applyBorder="1" applyAlignment="1">
      <alignment horizontal="center" wrapText="1"/>
    </xf>
    <xf numFmtId="0" fontId="5" fillId="0" borderId="0" xfId="1" applyFont="1" applyFill="1" applyBorder="1" applyAlignment="1">
      <alignment horizontal="center" wrapText="1"/>
    </xf>
    <xf numFmtId="165" fontId="6" fillId="0" borderId="0" xfId="0" applyNumberFormat="1" applyFont="1"/>
    <xf numFmtId="0" fontId="5" fillId="0" borderId="0" xfId="0" applyFont="1" applyAlignment="1">
      <alignment horizontal="center"/>
    </xf>
    <xf numFmtId="2" fontId="5" fillId="0" borderId="0" xfId="0" applyNumberFormat="1" applyFont="1" applyBorder="1" applyAlignment="1">
      <alignment horizontal="right" vertical="center" wrapText="1"/>
    </xf>
    <xf numFmtId="165" fontId="5" fillId="0" borderId="0" xfId="1" applyNumberFormat="1" applyFont="1" applyBorder="1" applyAlignment="1">
      <alignment vertical="center"/>
    </xf>
    <xf numFmtId="1" fontId="5" fillId="0" borderId="0" xfId="1" applyNumberFormat="1" applyFont="1" applyBorder="1" applyAlignment="1">
      <alignment horizontal="right" vertical="center"/>
    </xf>
    <xf numFmtId="0" fontId="5" fillId="0" borderId="2" xfId="2" applyFont="1" applyBorder="1" applyAlignment="1">
      <alignment horizontal="center" wrapText="1"/>
    </xf>
    <xf numFmtId="165" fontId="5" fillId="0" borderId="0" xfId="1" applyNumberFormat="1" applyFont="1" applyBorder="1" applyAlignment="1">
      <alignment horizontal="center"/>
    </xf>
    <xf numFmtId="165" fontId="5" fillId="0" borderId="0" xfId="1" applyNumberFormat="1" applyFont="1" applyBorder="1"/>
    <xf numFmtId="1" fontId="0" fillId="0" borderId="0" xfId="0" applyNumberFormat="1"/>
    <xf numFmtId="1" fontId="0" fillId="0" borderId="0" xfId="0" applyNumberFormat="1" applyBorder="1"/>
    <xf numFmtId="1" fontId="5" fillId="0" borderId="0" xfId="0" applyNumberFormat="1" applyFont="1" applyBorder="1" applyAlignment="1">
      <alignment horizontal="center" wrapText="1"/>
    </xf>
    <xf numFmtId="1" fontId="6" fillId="0" borderId="0" xfId="0" applyNumberFormat="1" applyFont="1" applyBorder="1" applyAlignment="1">
      <alignment horizontal="right" vertical="center"/>
    </xf>
    <xf numFmtId="1" fontId="5" fillId="0" borderId="0" xfId="0" applyNumberFormat="1" applyFont="1" applyBorder="1"/>
    <xf numFmtId="0" fontId="5" fillId="0" borderId="0" xfId="0" applyFont="1" applyAlignment="1"/>
    <xf numFmtId="0" fontId="5" fillId="0" borderId="0" xfId="0" applyFont="1" applyBorder="1"/>
    <xf numFmtId="0" fontId="5" fillId="0" borderId="0" xfId="0" applyFont="1" applyBorder="1" applyAlignment="1">
      <alignment horizontal="center"/>
    </xf>
    <xf numFmtId="0" fontId="5" fillId="0" borderId="3" xfId="0" applyFont="1" applyBorder="1"/>
    <xf numFmtId="0" fontId="9" fillId="0" borderId="0" xfId="0" applyFont="1" applyBorder="1"/>
    <xf numFmtId="0" fontId="0" fillId="0" borderId="0" xfId="0" applyBorder="1" applyAlignment="1"/>
    <xf numFmtId="165" fontId="5" fillId="0" borderId="0" xfId="0" applyNumberFormat="1" applyFont="1" applyBorder="1" applyAlignment="1"/>
    <xf numFmtId="165" fontId="5" fillId="0" borderId="3" xfId="0" applyNumberFormat="1" applyFont="1" applyBorder="1" applyAlignment="1"/>
    <xf numFmtId="1" fontId="5" fillId="0" borderId="0" xfId="1" applyNumberFormat="1" applyFont="1" applyBorder="1" applyAlignment="1">
      <alignment horizontal="center" wrapText="1"/>
    </xf>
    <xf numFmtId="1" fontId="5" fillId="0" borderId="0" xfId="1" applyNumberFormat="1" applyFont="1" applyBorder="1" applyAlignment="1">
      <alignment vertical="center"/>
    </xf>
    <xf numFmtId="1" fontId="18" fillId="0" borderId="0" xfId="0" applyNumberFormat="1" applyFont="1" applyBorder="1" applyAlignment="1">
      <alignment vertical="center"/>
    </xf>
    <xf numFmtId="1" fontId="5" fillId="0" borderId="3" xfId="1" applyNumberFormat="1" applyFont="1" applyBorder="1" applyAlignment="1">
      <alignment horizontal="right" vertical="center"/>
    </xf>
    <xf numFmtId="1" fontId="3" fillId="0" borderId="0" xfId="1" applyNumberFormat="1" applyBorder="1" applyAlignment="1">
      <alignment horizontal="center"/>
    </xf>
    <xf numFmtId="1" fontId="5" fillId="0" borderId="0" xfId="1" applyNumberFormat="1" applyFont="1" applyBorder="1" applyAlignment="1">
      <alignment horizontal="center"/>
    </xf>
    <xf numFmtId="1" fontId="3" fillId="0" borderId="0" xfId="1" applyNumberFormat="1" applyAlignment="1">
      <alignment horizontal="center"/>
    </xf>
    <xf numFmtId="0" fontId="3" fillId="0" borderId="8" xfId="0" applyFont="1" applyBorder="1" applyAlignment="1">
      <alignment wrapText="1"/>
    </xf>
    <xf numFmtId="0" fontId="3" fillId="0" borderId="0" xfId="0" applyFont="1" applyBorder="1"/>
    <xf numFmtId="0" fontId="3" fillId="0" borderId="0" xfId="1" applyFont="1"/>
    <xf numFmtId="166" fontId="0" fillId="0" borderId="0" xfId="4" applyNumberFormat="1" applyFont="1"/>
    <xf numFmtId="166" fontId="0" fillId="0" borderId="9" xfId="4" applyNumberFormat="1" applyFont="1" applyBorder="1" applyAlignment="1">
      <alignment horizontal="center" wrapText="1"/>
    </xf>
    <xf numFmtId="166" fontId="6" fillId="0" borderId="9" xfId="4" applyNumberFormat="1" applyFont="1" applyBorder="1" applyAlignment="1">
      <alignment horizontal="right" vertical="center"/>
    </xf>
    <xf numFmtId="166" fontId="5" fillId="0" borderId="9" xfId="4" applyNumberFormat="1" applyFont="1" applyBorder="1" applyAlignment="1">
      <alignment horizontal="right" vertical="center"/>
    </xf>
    <xf numFmtId="166" fontId="0" fillId="0" borderId="0" xfId="4" applyNumberFormat="1" applyFont="1" applyBorder="1"/>
    <xf numFmtId="166" fontId="5" fillId="0" borderId="0" xfId="4" applyNumberFormat="1" applyFont="1" applyAlignment="1">
      <alignment horizontal="center"/>
    </xf>
    <xf numFmtId="166" fontId="5" fillId="0" borderId="0" xfId="4" applyNumberFormat="1" applyFont="1"/>
    <xf numFmtId="166" fontId="3" fillId="0" borderId="0" xfId="4" applyNumberFormat="1" applyFont="1"/>
    <xf numFmtId="0" fontId="3" fillId="0" borderId="0" xfId="1" applyFont="1" applyBorder="1" applyAlignment="1">
      <alignment wrapText="1"/>
    </xf>
    <xf numFmtId="0" fontId="3" fillId="0" borderId="0" xfId="1" applyFont="1" applyBorder="1" applyAlignment="1">
      <alignment horizontal="center" wrapText="1"/>
    </xf>
    <xf numFmtId="0" fontId="5" fillId="0" borderId="0" xfId="1" applyFont="1" applyBorder="1"/>
    <xf numFmtId="0" fontId="5" fillId="0" borderId="22" xfId="1" applyFont="1" applyBorder="1" applyAlignment="1">
      <alignment horizontal="center"/>
    </xf>
    <xf numFmtId="166" fontId="5" fillId="0" borderId="23" xfId="4" applyNumberFormat="1" applyFont="1" applyFill="1" applyBorder="1" applyAlignment="1">
      <alignment horizontal="center" wrapText="1"/>
    </xf>
    <xf numFmtId="0" fontId="5" fillId="0" borderId="22" xfId="1" applyFont="1" applyBorder="1" applyAlignment="1">
      <alignment horizontal="left" vertical="center"/>
    </xf>
    <xf numFmtId="166" fontId="5" fillId="0" borderId="23" xfId="4" applyNumberFormat="1" applyFont="1" applyBorder="1" applyAlignment="1">
      <alignment horizontal="right" vertical="center"/>
    </xf>
    <xf numFmtId="0" fontId="7" fillId="0" borderId="22" xfId="1" applyFont="1" applyBorder="1" applyAlignment="1">
      <alignment vertical="center"/>
    </xf>
    <xf numFmtId="0" fontId="5" fillId="0" borderId="22" xfId="1" applyFont="1" applyBorder="1" applyAlignment="1">
      <alignment horizontal="left" vertical="center" indent="1"/>
    </xf>
    <xf numFmtId="0" fontId="7" fillId="0" borderId="22" xfId="1" applyFont="1" applyBorder="1" applyAlignment="1">
      <alignment horizontal="left" vertical="center"/>
    </xf>
    <xf numFmtId="0" fontId="5" fillId="0" borderId="24" xfId="1" applyFont="1" applyBorder="1" applyAlignment="1">
      <alignment horizontal="left" vertical="center" indent="1"/>
    </xf>
    <xf numFmtId="166" fontId="5" fillId="0" borderId="25" xfId="4" applyNumberFormat="1" applyFont="1" applyBorder="1" applyAlignment="1">
      <alignment horizontal="right" vertical="center"/>
    </xf>
    <xf numFmtId="0" fontId="5" fillId="0" borderId="22" xfId="0" applyFont="1" applyBorder="1" applyAlignment="1">
      <alignment vertical="center"/>
    </xf>
    <xf numFmtId="166" fontId="6" fillId="0" borderId="23" xfId="4" applyNumberFormat="1" applyFont="1" applyBorder="1" applyAlignment="1">
      <alignment horizontal="right" vertical="center" wrapText="1"/>
    </xf>
    <xf numFmtId="0" fontId="7" fillId="0" borderId="22" xfId="0" applyFont="1" applyBorder="1" applyAlignment="1">
      <alignment horizontal="left" vertical="center"/>
    </xf>
    <xf numFmtId="0" fontId="5" fillId="0" borderId="22" xfId="0" applyFont="1" applyBorder="1" applyAlignment="1">
      <alignment horizontal="left" vertical="center" indent="1"/>
    </xf>
    <xf numFmtId="0" fontId="7" fillId="0" borderId="22" xfId="0" applyFont="1" applyBorder="1" applyAlignment="1">
      <alignment vertical="center"/>
    </xf>
    <xf numFmtId="0" fontId="5" fillId="0" borderId="22" xfId="0" applyFont="1" applyBorder="1" applyAlignment="1">
      <alignment horizontal="left" vertical="center" wrapText="1" indent="1"/>
    </xf>
    <xf numFmtId="166" fontId="6" fillId="0" borderId="25" xfId="4" applyNumberFormat="1" applyFont="1" applyBorder="1" applyAlignment="1">
      <alignment horizontal="right" vertical="center" wrapText="1"/>
    </xf>
    <xf numFmtId="0" fontId="7" fillId="0" borderId="22" xfId="0" applyFont="1" applyBorder="1"/>
    <xf numFmtId="166" fontId="0" fillId="0" borderId="23" xfId="4" applyNumberFormat="1" applyFont="1" applyBorder="1"/>
    <xf numFmtId="166" fontId="5" fillId="0" borderId="23" xfId="4" applyNumberFormat="1" applyFont="1" applyBorder="1"/>
    <xf numFmtId="0" fontId="5" fillId="0" borderId="22" xfId="0" applyFont="1" applyBorder="1" applyAlignment="1">
      <alignment horizontal="center" vertical="top" wrapText="1"/>
    </xf>
    <xf numFmtId="0" fontId="0" fillId="0" borderId="0" xfId="0" applyFill="1" applyBorder="1" applyAlignment="1">
      <alignment horizontal="center" wrapText="1"/>
    </xf>
    <xf numFmtId="0" fontId="5" fillId="0" borderId="0" xfId="0" applyFont="1" applyFill="1" applyBorder="1" applyAlignment="1">
      <alignment horizontal="center" wrapText="1"/>
    </xf>
    <xf numFmtId="0" fontId="8" fillId="0" borderId="0" xfId="0" applyFont="1" applyBorder="1" applyAlignment="1">
      <alignment horizontal="center" wrapText="1"/>
    </xf>
    <xf numFmtId="166" fontId="8" fillId="0" borderId="23" xfId="4" applyNumberFormat="1" applyFont="1" applyBorder="1" applyAlignment="1">
      <alignment horizontal="center" wrapText="1"/>
    </xf>
    <xf numFmtId="166" fontId="6" fillId="0" borderId="21" xfId="4" applyNumberFormat="1" applyFont="1" applyBorder="1" applyAlignment="1">
      <alignment horizontal="right" vertical="center"/>
    </xf>
    <xf numFmtId="166" fontId="6" fillId="0" borderId="23" xfId="4" applyNumberFormat="1" applyFont="1" applyBorder="1" applyAlignment="1">
      <alignment horizontal="right" vertical="center"/>
    </xf>
    <xf numFmtId="165" fontId="5" fillId="0" borderId="30" xfId="0" applyNumberFormat="1" applyFont="1" applyBorder="1"/>
    <xf numFmtId="166" fontId="5" fillId="0" borderId="31" xfId="4" applyNumberFormat="1" applyFont="1" applyBorder="1"/>
    <xf numFmtId="0" fontId="5" fillId="0" borderId="29" xfId="0" applyFont="1" applyBorder="1" applyAlignment="1">
      <alignment horizontal="left" vertical="center" indent="1"/>
    </xf>
    <xf numFmtId="165" fontId="6" fillId="0" borderId="30" xfId="0" applyNumberFormat="1" applyFont="1" applyBorder="1" applyAlignment="1">
      <alignment horizontal="right" vertical="center"/>
    </xf>
    <xf numFmtId="166" fontId="6" fillId="0" borderId="31" xfId="4" applyNumberFormat="1" applyFont="1" applyBorder="1" applyAlignment="1">
      <alignment horizontal="right" vertical="center"/>
    </xf>
    <xf numFmtId="165" fontId="5" fillId="0" borderId="30" xfId="0" applyNumberFormat="1" applyFont="1" applyBorder="1" applyAlignment="1">
      <alignment horizontal="right" vertical="center"/>
    </xf>
    <xf numFmtId="166" fontId="5" fillId="0" borderId="31" xfId="4" applyNumberFormat="1" applyFont="1" applyBorder="1" applyAlignment="1">
      <alignment horizontal="right" vertical="center"/>
    </xf>
    <xf numFmtId="165" fontId="6" fillId="0" borderId="30" xfId="0" applyNumberFormat="1" applyFont="1" applyBorder="1" applyAlignment="1">
      <alignment horizontal="right" vertical="center" wrapText="1"/>
    </xf>
    <xf numFmtId="166" fontId="6" fillId="0" borderId="31" xfId="4" applyNumberFormat="1" applyFont="1" applyBorder="1" applyAlignment="1">
      <alignment horizontal="right" vertical="center" wrapText="1"/>
    </xf>
    <xf numFmtId="166" fontId="5" fillId="0" borderId="23" xfId="4" applyNumberFormat="1" applyFont="1" applyBorder="1" applyAlignment="1"/>
    <xf numFmtId="166" fontId="5" fillId="0" borderId="25" xfId="4" applyNumberFormat="1" applyFont="1" applyBorder="1" applyAlignment="1"/>
    <xf numFmtId="0" fontId="7" fillId="0" borderId="0" xfId="0" applyFont="1" applyBorder="1" applyAlignment="1">
      <alignment horizontal="center" vertical="center" wrapText="1"/>
    </xf>
    <xf numFmtId="0" fontId="5" fillId="0" borderId="22" xfId="0" applyFont="1" applyBorder="1" applyAlignment="1">
      <alignment horizontal="left" vertical="center"/>
    </xf>
    <xf numFmtId="166" fontId="5" fillId="0" borderId="23" xfId="4" applyNumberFormat="1" applyFont="1" applyBorder="1" applyAlignment="1">
      <alignment horizontal="right" vertical="center" wrapText="1"/>
    </xf>
    <xf numFmtId="166" fontId="7" fillId="0" borderId="0" xfId="4" applyNumberFormat="1" applyFont="1" applyBorder="1" applyAlignment="1">
      <alignment horizontal="center" vertical="center" wrapText="1"/>
    </xf>
    <xf numFmtId="0" fontId="7" fillId="0" borderId="0" xfId="1" applyFont="1" applyBorder="1" applyAlignment="1">
      <alignment horizontal="center" vertical="center" wrapText="1"/>
    </xf>
    <xf numFmtId="0" fontId="4" fillId="0" borderId="0" xfId="1" applyFont="1" applyBorder="1" applyAlignment="1">
      <alignment horizontal="center" vertical="center" wrapText="1"/>
    </xf>
    <xf numFmtId="0" fontId="7" fillId="0" borderId="22" xfId="1" applyFont="1" applyBorder="1"/>
    <xf numFmtId="166" fontId="3" fillId="0" borderId="23" xfId="4" applyNumberFormat="1" applyFont="1" applyBorder="1"/>
    <xf numFmtId="166" fontId="5" fillId="0" borderId="0" xfId="4" applyNumberFormat="1" applyFont="1" applyBorder="1" applyAlignment="1">
      <alignment horizontal="right" vertical="center"/>
    </xf>
    <xf numFmtId="166" fontId="5" fillId="0" borderId="30" xfId="4" applyNumberFormat="1" applyFont="1" applyBorder="1" applyAlignment="1">
      <alignment horizontal="right" vertical="center"/>
    </xf>
    <xf numFmtId="0" fontId="3" fillId="0" borderId="22" xfId="0" applyFont="1" applyBorder="1" applyAlignment="1">
      <alignment wrapText="1"/>
    </xf>
    <xf numFmtId="166" fontId="0" fillId="0" borderId="23" xfId="4" applyNumberFormat="1" applyFont="1" applyBorder="1" applyAlignment="1">
      <alignment wrapText="1"/>
    </xf>
    <xf numFmtId="166" fontId="5" fillId="0" borderId="0" xfId="4" applyNumberFormat="1" applyFont="1" applyBorder="1"/>
    <xf numFmtId="166" fontId="5" fillId="0" borderId="30" xfId="4" applyNumberFormat="1" applyFont="1" applyBorder="1"/>
    <xf numFmtId="166" fontId="6" fillId="0" borderId="0" xfId="4" applyNumberFormat="1" applyFont="1" applyBorder="1" applyAlignment="1">
      <alignment horizontal="right" vertical="center"/>
    </xf>
    <xf numFmtId="0" fontId="3" fillId="0" borderId="22" xfId="0" applyFont="1" applyBorder="1" applyAlignment="1">
      <alignment horizontal="center" vertical="top" wrapText="1"/>
    </xf>
    <xf numFmtId="0" fontId="3" fillId="0" borderId="0" xfId="0" applyFont="1" applyBorder="1" applyAlignment="1">
      <alignment horizontal="center" wrapText="1"/>
    </xf>
    <xf numFmtId="166" fontId="3" fillId="0" borderId="23" xfId="4" applyNumberFormat="1" applyFont="1" applyBorder="1" applyAlignment="1">
      <alignment horizontal="center" wrapText="1"/>
    </xf>
    <xf numFmtId="0" fontId="2" fillId="0" borderId="22" xfId="0" applyFont="1" applyBorder="1" applyAlignment="1">
      <alignment horizontal="center"/>
    </xf>
    <xf numFmtId="0" fontId="3" fillId="0" borderId="22" xfId="0" applyFont="1" applyBorder="1" applyAlignment="1">
      <alignment horizontal="center" wrapText="1"/>
    </xf>
    <xf numFmtId="166" fontId="0" fillId="0" borderId="23" xfId="4" applyNumberFormat="1" applyFont="1" applyBorder="1" applyAlignment="1">
      <alignment horizontal="center" wrapText="1"/>
    </xf>
    <xf numFmtId="0" fontId="5" fillId="0" borderId="22" xfId="0" applyFont="1" applyBorder="1" applyAlignment="1">
      <alignment horizontal="center" vertical="center" wrapText="1"/>
    </xf>
    <xf numFmtId="166" fontId="5" fillId="0" borderId="23" xfId="4" applyNumberFormat="1" applyFont="1" applyBorder="1" applyAlignment="1">
      <alignment horizontal="center" wrapText="1"/>
    </xf>
    <xf numFmtId="165" fontId="6" fillId="0" borderId="0" xfId="0" applyNumberFormat="1" applyFont="1" applyBorder="1" applyAlignment="1">
      <alignment vertical="center"/>
    </xf>
    <xf numFmtId="166" fontId="5" fillId="0" borderId="23" xfId="4" applyNumberFormat="1" applyFont="1" applyBorder="1" applyAlignment="1">
      <alignment vertical="center"/>
    </xf>
    <xf numFmtId="0" fontId="5" fillId="0" borderId="22" xfId="0" applyFont="1" applyBorder="1" applyAlignment="1">
      <alignment horizontal="center" wrapText="1"/>
    </xf>
    <xf numFmtId="0" fontId="5" fillId="0" borderId="22" xfId="1" applyFont="1" applyBorder="1" applyAlignment="1">
      <alignment horizontal="center" wrapText="1"/>
    </xf>
    <xf numFmtId="0" fontId="5" fillId="0" borderId="0" xfId="2" applyFont="1" applyBorder="1" applyAlignment="1">
      <alignment horizontal="center" wrapText="1"/>
    </xf>
    <xf numFmtId="0" fontId="6" fillId="0" borderId="1" xfId="0" applyFont="1" applyBorder="1" applyAlignment="1">
      <alignment horizontal="center" wrapText="1"/>
    </xf>
    <xf numFmtId="0" fontId="6" fillId="0" borderId="2" xfId="0" applyFont="1" applyBorder="1" applyAlignment="1">
      <alignment horizontal="center" wrapText="1"/>
    </xf>
    <xf numFmtId="0" fontId="5" fillId="0" borderId="1" xfId="0" applyFont="1" applyBorder="1" applyAlignment="1">
      <alignment horizontal="center" wrapText="1"/>
    </xf>
    <xf numFmtId="0" fontId="2" fillId="0" borderId="22" xfId="0" applyFont="1" applyBorder="1" applyAlignment="1">
      <alignment horizontal="center"/>
    </xf>
    <xf numFmtId="0" fontId="5" fillId="0" borderId="0" xfId="0" applyFont="1" applyBorder="1" applyAlignment="1">
      <alignment horizontal="center" wrapText="1"/>
    </xf>
    <xf numFmtId="0" fontId="6" fillId="0" borderId="0" xfId="0" applyFont="1" applyBorder="1" applyAlignment="1">
      <alignment horizontal="center" wrapText="1"/>
    </xf>
    <xf numFmtId="0" fontId="7" fillId="0" borderId="20" xfId="0" applyFont="1" applyBorder="1" applyAlignment="1">
      <alignment vertical="center"/>
    </xf>
    <xf numFmtId="0" fontId="5" fillId="0" borderId="1" xfId="0" applyFont="1" applyBorder="1" applyAlignment="1">
      <alignment horizontal="center" wrapText="1"/>
    </xf>
    <xf numFmtId="0" fontId="5" fillId="0" borderId="3" xfId="0" applyFont="1" applyBorder="1" applyAlignment="1">
      <alignment horizontal="center" wrapText="1"/>
    </xf>
    <xf numFmtId="0" fontId="5" fillId="0" borderId="29" xfId="0" applyFont="1" applyFill="1" applyBorder="1" applyAlignment="1">
      <alignment horizontal="left" vertical="center" wrapText="1"/>
    </xf>
    <xf numFmtId="0" fontId="5" fillId="0" borderId="30" xfId="0" applyFont="1" applyFill="1" applyBorder="1" applyAlignment="1">
      <alignment horizontal="left" vertical="center" wrapText="1"/>
    </xf>
    <xf numFmtId="0" fontId="5" fillId="0" borderId="31" xfId="0" applyFont="1" applyFill="1" applyBorder="1" applyAlignment="1">
      <alignment horizontal="left" vertical="center" wrapText="1"/>
    </xf>
    <xf numFmtId="0" fontId="6" fillId="0" borderId="1" xfId="0" applyFont="1" applyBorder="1" applyAlignment="1">
      <alignment horizontal="center" wrapText="1"/>
    </xf>
    <xf numFmtId="0" fontId="0" fillId="0" borderId="3" xfId="0" applyBorder="1" applyAlignment="1">
      <alignment horizontal="center" wrapText="1"/>
    </xf>
    <xf numFmtId="0" fontId="6" fillId="0" borderId="3" xfId="0" applyFont="1" applyBorder="1" applyAlignment="1">
      <alignment horizontal="center" wrapText="1"/>
    </xf>
    <xf numFmtId="0" fontId="7" fillId="0" borderId="20" xfId="0" applyFont="1" applyBorder="1" applyAlignment="1">
      <alignment horizontal="center" vertical="center"/>
    </xf>
    <xf numFmtId="0" fontId="7" fillId="0" borderId="1" xfId="0" applyFont="1" applyBorder="1" applyAlignment="1">
      <alignment horizontal="center" vertical="center"/>
    </xf>
    <xf numFmtId="0" fontId="7" fillId="0" borderId="21" xfId="0" applyFont="1" applyBorder="1" applyAlignment="1">
      <alignment horizontal="center" vertical="center"/>
    </xf>
    <xf numFmtId="0" fontId="7" fillId="0" borderId="22" xfId="0" applyFont="1" applyBorder="1" applyAlignment="1">
      <alignment horizontal="center" vertical="center"/>
    </xf>
    <xf numFmtId="0" fontId="7" fillId="0" borderId="0" xfId="0" applyFont="1" applyBorder="1" applyAlignment="1">
      <alignment horizontal="center" vertical="center"/>
    </xf>
    <xf numFmtId="0" fontId="14" fillId="2" borderId="15" xfId="0" applyFont="1" applyFill="1" applyBorder="1" applyAlignment="1">
      <alignment horizontal="left" vertical="center"/>
    </xf>
    <xf numFmtId="0" fontId="14" fillId="2" borderId="16" xfId="0" applyFont="1" applyFill="1" applyBorder="1" applyAlignment="1">
      <alignment horizontal="left" vertical="center"/>
    </xf>
    <xf numFmtId="0" fontId="14" fillId="2" borderId="17" xfId="0" applyFont="1" applyFill="1" applyBorder="1" applyAlignment="1">
      <alignment horizontal="left" vertical="center"/>
    </xf>
    <xf numFmtId="0" fontId="5" fillId="0" borderId="18" xfId="0" applyFont="1" applyBorder="1" applyAlignment="1">
      <alignment vertical="center" wrapText="1"/>
    </xf>
    <xf numFmtId="0" fontId="0" fillId="0" borderId="2" xfId="0" applyBorder="1" applyAlignment="1">
      <alignment vertical="center" wrapText="1"/>
    </xf>
    <xf numFmtId="0" fontId="0" fillId="0" borderId="19" xfId="0" applyBorder="1" applyAlignment="1">
      <alignment vertical="center" wrapText="1"/>
    </xf>
    <xf numFmtId="0" fontId="5" fillId="0" borderId="20" xfId="0" applyFont="1" applyBorder="1" applyAlignment="1">
      <alignment horizontal="center" vertical="top" wrapText="1"/>
    </xf>
    <xf numFmtId="0" fontId="5" fillId="0" borderId="22" xfId="0" applyFont="1" applyBorder="1" applyAlignment="1">
      <alignment horizontal="center" vertical="top" wrapText="1"/>
    </xf>
    <xf numFmtId="0" fontId="5" fillId="0" borderId="24" xfId="0" applyFont="1" applyBorder="1" applyAlignment="1">
      <alignment horizontal="center" vertical="top" wrapText="1"/>
    </xf>
    <xf numFmtId="0" fontId="7" fillId="0" borderId="2" xfId="0" applyFont="1" applyBorder="1" applyAlignment="1">
      <alignment horizontal="center" wrapText="1"/>
    </xf>
    <xf numFmtId="0" fontId="6" fillId="0" borderId="2" xfId="0" applyFont="1" applyBorder="1" applyAlignment="1">
      <alignment horizontal="center" wrapText="1"/>
    </xf>
    <xf numFmtId="0" fontId="5" fillId="0" borderId="2" xfId="0" applyFont="1" applyBorder="1" applyAlignment="1">
      <alignment horizontal="center" wrapText="1"/>
    </xf>
    <xf numFmtId="166" fontId="6" fillId="0" borderId="19" xfId="4" applyNumberFormat="1" applyFont="1" applyBorder="1" applyAlignment="1">
      <alignment horizontal="center" wrapText="1"/>
    </xf>
    <xf numFmtId="166" fontId="6" fillId="0" borderId="25" xfId="4" applyNumberFormat="1" applyFont="1" applyBorder="1" applyAlignment="1">
      <alignment horizontal="center" wrapText="1"/>
    </xf>
    <xf numFmtId="166" fontId="8" fillId="0" borderId="25" xfId="4" applyNumberFormat="1" applyFont="1" applyBorder="1" applyAlignment="1">
      <alignment horizontal="center" wrapText="1"/>
    </xf>
    <xf numFmtId="0" fontId="7" fillId="0" borderId="0" xfId="0" applyFont="1" applyBorder="1" applyAlignment="1">
      <alignment horizontal="center"/>
    </xf>
    <xf numFmtId="0" fontId="0" fillId="0" borderId="2" xfId="0" applyBorder="1" applyAlignment="1">
      <alignment horizontal="center" wrapText="1"/>
    </xf>
    <xf numFmtId="0" fontId="7" fillId="0" borderId="18" xfId="0" applyFont="1" applyBorder="1" applyAlignment="1">
      <alignment horizontal="center" vertical="center"/>
    </xf>
    <xf numFmtId="0" fontId="7" fillId="0" borderId="2" xfId="0" applyFont="1" applyBorder="1" applyAlignment="1">
      <alignment horizontal="center" vertical="center"/>
    </xf>
    <xf numFmtId="0" fontId="7" fillId="0" borderId="19" xfId="0" applyFont="1" applyBorder="1" applyAlignment="1">
      <alignment horizontal="center" vertical="center"/>
    </xf>
    <xf numFmtId="0" fontId="5" fillId="0" borderId="29" xfId="0" applyFont="1" applyBorder="1" applyAlignment="1">
      <alignment horizontal="left" vertical="center"/>
    </xf>
    <xf numFmtId="0" fontId="7" fillId="0" borderId="30" xfId="0" applyFont="1" applyBorder="1" applyAlignment="1">
      <alignment horizontal="left" vertical="center"/>
    </xf>
    <xf numFmtId="0" fontId="7" fillId="0" borderId="31" xfId="0" applyFont="1" applyBorder="1" applyAlignment="1">
      <alignment horizontal="left" vertical="center"/>
    </xf>
    <xf numFmtId="0" fontId="5" fillId="0" borderId="18" xfId="0" applyFont="1" applyBorder="1" applyAlignment="1">
      <alignment horizontal="left" vertical="center" wrapText="1"/>
    </xf>
    <xf numFmtId="0" fontId="6" fillId="0" borderId="2" xfId="0" applyFont="1" applyBorder="1" applyAlignment="1">
      <alignment horizontal="left" vertical="center" wrapText="1"/>
    </xf>
    <xf numFmtId="0" fontId="6" fillId="0" borderId="19" xfId="0" applyFont="1" applyBorder="1" applyAlignment="1">
      <alignment horizontal="left" vertical="center" wrapText="1"/>
    </xf>
    <xf numFmtId="0" fontId="2" fillId="0" borderId="20" xfId="0" applyFont="1" applyBorder="1" applyAlignment="1">
      <alignment wrapText="1"/>
    </xf>
    <xf numFmtId="0" fontId="3" fillId="0" borderId="24" xfId="0" applyFont="1" applyBorder="1" applyAlignment="1">
      <alignment wrapText="1"/>
    </xf>
    <xf numFmtId="166" fontId="5" fillId="0" borderId="21" xfId="4" applyNumberFormat="1" applyFont="1" applyBorder="1" applyAlignment="1">
      <alignment horizontal="center" wrapText="1"/>
    </xf>
    <xf numFmtId="166" fontId="0" fillId="0" borderId="25" xfId="4" applyNumberFormat="1" applyFont="1" applyBorder="1" applyAlignment="1">
      <alignment horizontal="center" wrapText="1"/>
    </xf>
    <xf numFmtId="0" fontId="7" fillId="0" borderId="1" xfId="0" applyFont="1" applyBorder="1" applyAlignment="1">
      <alignment horizontal="center"/>
    </xf>
    <xf numFmtId="0" fontId="5" fillId="0" borderId="6" xfId="0" applyFont="1" applyBorder="1" applyAlignment="1">
      <alignment horizontal="left" vertical="center"/>
    </xf>
    <xf numFmtId="0" fontId="7" fillId="0" borderId="3" xfId="0" applyFont="1" applyBorder="1" applyAlignment="1">
      <alignment horizontal="left" vertical="center"/>
    </xf>
    <xf numFmtId="0" fontId="7" fillId="0" borderId="7" xfId="0" applyFont="1" applyBorder="1" applyAlignment="1">
      <alignment horizontal="left" vertical="center"/>
    </xf>
    <xf numFmtId="0" fontId="14" fillId="2" borderId="4" xfId="0" applyFont="1" applyFill="1" applyBorder="1" applyAlignment="1">
      <alignment horizontal="left" vertical="center"/>
    </xf>
    <xf numFmtId="0" fontId="14" fillId="2" borderId="2" xfId="0" applyFont="1" applyFill="1" applyBorder="1" applyAlignment="1">
      <alignment horizontal="left" vertical="center"/>
    </xf>
    <xf numFmtId="0" fontId="14" fillId="2" borderId="5" xfId="0" applyFont="1" applyFill="1" applyBorder="1" applyAlignment="1">
      <alignment horizontal="left" vertical="center"/>
    </xf>
    <xf numFmtId="0" fontId="2" fillId="0" borderId="10" xfId="0" applyFont="1" applyBorder="1" applyAlignment="1">
      <alignment wrapText="1"/>
    </xf>
    <xf numFmtId="0" fontId="3" fillId="0" borderId="6" xfId="0" applyFont="1" applyBorder="1" applyAlignment="1">
      <alignment wrapText="1"/>
    </xf>
    <xf numFmtId="0" fontId="5" fillId="0" borderId="4" xfId="0" applyFont="1" applyBorder="1" applyAlignment="1">
      <alignment horizontal="left" vertical="center" wrapText="1"/>
    </xf>
    <xf numFmtId="0" fontId="6" fillId="0" borderId="5" xfId="0" applyFont="1" applyBorder="1" applyAlignment="1">
      <alignment horizontal="left" vertical="center" wrapText="1"/>
    </xf>
    <xf numFmtId="166" fontId="5" fillId="0" borderId="11" xfId="4" applyNumberFormat="1" applyFont="1" applyBorder="1" applyAlignment="1">
      <alignment horizontal="center" wrapText="1"/>
    </xf>
    <xf numFmtId="166" fontId="0" fillId="0" borderId="7" xfId="4" applyNumberFormat="1" applyFont="1" applyBorder="1" applyAlignment="1">
      <alignment horizontal="center" wrapText="1"/>
    </xf>
    <xf numFmtId="0" fontId="7" fillId="0" borderId="10" xfId="0" applyFont="1" applyBorder="1" applyAlignment="1">
      <alignment horizontal="center" vertical="center"/>
    </xf>
    <xf numFmtId="0" fontId="7" fillId="0" borderId="11" xfId="0" applyFont="1" applyBorder="1" applyAlignment="1">
      <alignment horizontal="center" vertical="center"/>
    </xf>
    <xf numFmtId="166" fontId="6" fillId="0" borderId="21" xfId="4" applyNumberFormat="1" applyFont="1" applyBorder="1" applyAlignment="1">
      <alignment horizontal="center" wrapText="1"/>
    </xf>
    <xf numFmtId="166" fontId="0" fillId="0" borderId="25" xfId="4" applyNumberFormat="1" applyFont="1" applyBorder="1" applyAlignment="1">
      <alignment wrapText="1"/>
    </xf>
    <xf numFmtId="0" fontId="2" fillId="0" borderId="20" xfId="0" applyFont="1" applyBorder="1" applyAlignment="1">
      <alignment horizontal="center"/>
    </xf>
    <xf numFmtId="0" fontId="2" fillId="0" borderId="22" xfId="0" applyFont="1" applyBorder="1" applyAlignment="1">
      <alignment horizontal="center"/>
    </xf>
    <xf numFmtId="0" fontId="2" fillId="0" borderId="24" xfId="0" applyFont="1" applyBorder="1" applyAlignment="1">
      <alignment horizontal="center"/>
    </xf>
    <xf numFmtId="0" fontId="10" fillId="0" borderId="0" xfId="0" applyFont="1" applyBorder="1" applyAlignment="1">
      <alignment horizontal="center" vertical="center"/>
    </xf>
    <xf numFmtId="0" fontId="5" fillId="0" borderId="2" xfId="0" applyFont="1" applyBorder="1" applyAlignment="1">
      <alignment vertical="center" wrapText="1"/>
    </xf>
    <xf numFmtId="0" fontId="6" fillId="0" borderId="2" xfId="0" applyFont="1" applyBorder="1" applyAlignment="1">
      <alignment vertical="center" wrapText="1"/>
    </xf>
    <xf numFmtId="0" fontId="6" fillId="0" borderId="19" xfId="0" applyFont="1" applyBorder="1" applyAlignment="1">
      <alignment vertical="center" wrapText="1"/>
    </xf>
    <xf numFmtId="0" fontId="2" fillId="0" borderId="0" xfId="0" applyFont="1" applyBorder="1" applyAlignment="1">
      <alignment horizontal="center" vertical="center"/>
    </xf>
    <xf numFmtId="0" fontId="3" fillId="0" borderId="2" xfId="0" applyFont="1" applyBorder="1" applyAlignment="1">
      <alignment horizontal="center" wrapText="1"/>
    </xf>
    <xf numFmtId="0" fontId="5" fillId="0" borderId="0" xfId="0" applyFont="1" applyBorder="1" applyAlignment="1">
      <alignment horizontal="center" wrapText="1"/>
    </xf>
    <xf numFmtId="0" fontId="5" fillId="0" borderId="18" xfId="0" applyFont="1" applyBorder="1" applyAlignment="1">
      <alignment horizontal="center" vertical="top" wrapText="1"/>
    </xf>
    <xf numFmtId="0" fontId="3" fillId="0" borderId="18" xfId="0" applyFont="1" applyBorder="1" applyAlignment="1">
      <alignment horizontal="center" vertical="top" wrapText="1"/>
    </xf>
    <xf numFmtId="0" fontId="6" fillId="0" borderId="0" xfId="0" applyFont="1" applyBorder="1" applyAlignment="1">
      <alignment horizontal="center" wrapText="1"/>
    </xf>
    <xf numFmtId="166" fontId="3" fillId="0" borderId="19" xfId="4" applyNumberFormat="1" applyFont="1" applyBorder="1" applyAlignment="1">
      <alignment horizontal="center" wrapText="1"/>
    </xf>
    <xf numFmtId="0" fontId="7" fillId="0" borderId="26" xfId="0" applyFont="1" applyBorder="1" applyAlignment="1">
      <alignment horizontal="center" vertical="center"/>
    </xf>
    <xf numFmtId="0" fontId="5" fillId="0" borderId="27" xfId="0" applyFont="1" applyBorder="1" applyAlignment="1">
      <alignment horizontal="center" vertical="center"/>
    </xf>
    <xf numFmtId="0" fontId="5" fillId="0" borderId="28" xfId="0" applyFont="1" applyBorder="1" applyAlignment="1">
      <alignment horizontal="center" vertical="center"/>
    </xf>
    <xf numFmtId="0" fontId="2" fillId="0" borderId="20" xfId="0" applyFont="1" applyBorder="1" applyAlignment="1">
      <alignment horizontal="center" wrapText="1"/>
    </xf>
    <xf numFmtId="0" fontId="2" fillId="0" borderId="22" xfId="0" applyFont="1" applyBorder="1" applyAlignment="1">
      <alignment horizontal="center" wrapText="1"/>
    </xf>
    <xf numFmtId="0" fontId="3" fillId="0" borderId="24" xfId="0" applyFont="1" applyBorder="1" applyAlignment="1">
      <alignment horizontal="center" wrapText="1"/>
    </xf>
    <xf numFmtId="0" fontId="0" fillId="0" borderId="0" xfId="0" applyBorder="1" applyAlignment="1">
      <alignment horizontal="center" wrapText="1"/>
    </xf>
    <xf numFmtId="166" fontId="6" fillId="0" borderId="23" xfId="4" applyNumberFormat="1" applyFont="1" applyBorder="1" applyAlignment="1">
      <alignment horizontal="center" wrapText="1"/>
    </xf>
    <xf numFmtId="0" fontId="2" fillId="0" borderId="8" xfId="0" applyFont="1" applyBorder="1" applyAlignment="1">
      <alignment horizontal="center" vertical="center"/>
    </xf>
    <xf numFmtId="0" fontId="2" fillId="0" borderId="9" xfId="0" applyFont="1" applyBorder="1" applyAlignment="1">
      <alignment horizontal="center" vertical="center"/>
    </xf>
    <xf numFmtId="0" fontId="7" fillId="0" borderId="23" xfId="0" applyFont="1" applyBorder="1" applyAlignment="1">
      <alignment horizontal="center" vertical="center"/>
    </xf>
    <xf numFmtId="0" fontId="5" fillId="0" borderId="29" xfId="0" applyFont="1" applyBorder="1" applyAlignment="1">
      <alignment horizontal="left" vertical="center" wrapText="1"/>
    </xf>
    <xf numFmtId="0" fontId="5" fillId="0" borderId="30" xfId="0" applyFont="1" applyBorder="1" applyAlignment="1">
      <alignment horizontal="left" vertical="center" wrapText="1"/>
    </xf>
    <xf numFmtId="0" fontId="5" fillId="0" borderId="31" xfId="0" applyFont="1" applyBorder="1" applyAlignment="1">
      <alignment horizontal="left" vertical="center" wrapText="1"/>
    </xf>
    <xf numFmtId="0" fontId="5" fillId="0" borderId="2" xfId="0" applyFont="1" applyBorder="1" applyAlignment="1">
      <alignment horizontal="left" vertical="center" wrapText="1"/>
    </xf>
    <xf numFmtId="0" fontId="5" fillId="0" borderId="19" xfId="0" applyFont="1" applyBorder="1" applyAlignment="1">
      <alignment horizontal="left" vertical="center" wrapText="1"/>
    </xf>
    <xf numFmtId="0" fontId="5" fillId="0" borderId="20" xfId="0" applyFont="1" applyBorder="1" applyAlignment="1">
      <alignment horizontal="center" vertical="center" wrapText="1"/>
    </xf>
    <xf numFmtId="0" fontId="5" fillId="0" borderId="22" xfId="0" applyFont="1" applyBorder="1" applyAlignment="1">
      <alignment horizontal="center" vertical="center" wrapText="1"/>
    </xf>
    <xf numFmtId="0" fontId="5" fillId="0" borderId="24" xfId="0" applyFont="1" applyBorder="1" applyAlignment="1">
      <alignment horizontal="center" vertical="center" wrapText="1"/>
    </xf>
    <xf numFmtId="0" fontId="7" fillId="0" borderId="2" xfId="0" applyFont="1" applyBorder="1" applyAlignment="1">
      <alignment horizontal="center"/>
    </xf>
    <xf numFmtId="0" fontId="0" fillId="0" borderId="2" xfId="0" applyBorder="1" applyAlignment="1">
      <alignment horizontal="center"/>
    </xf>
    <xf numFmtId="166" fontId="5" fillId="0" borderId="23" xfId="4" applyNumberFormat="1" applyFont="1" applyBorder="1" applyAlignment="1">
      <alignment horizontal="center" wrapText="1"/>
    </xf>
    <xf numFmtId="166" fontId="5" fillId="0" borderId="25" xfId="4" applyNumberFormat="1" applyFont="1" applyBorder="1" applyAlignment="1">
      <alignment horizontal="center" wrapText="1"/>
    </xf>
    <xf numFmtId="0" fontId="7" fillId="0" borderId="3" xfId="0" applyFont="1" applyBorder="1" applyAlignment="1">
      <alignment horizontal="center"/>
    </xf>
    <xf numFmtId="0" fontId="7" fillId="0" borderId="26" xfId="0" applyFont="1" applyBorder="1" applyAlignment="1">
      <alignment horizontal="center" vertical="center" wrapText="1"/>
    </xf>
    <xf numFmtId="0" fontId="7" fillId="0" borderId="27" xfId="0" applyFont="1" applyBorder="1" applyAlignment="1">
      <alignment horizontal="center" vertical="center" wrapText="1"/>
    </xf>
    <xf numFmtId="0" fontId="7" fillId="0" borderId="28" xfId="0" applyFont="1" applyBorder="1" applyAlignment="1">
      <alignment horizontal="center" vertical="center" wrapText="1"/>
    </xf>
    <xf numFmtId="0" fontId="19" fillId="2" borderId="15" xfId="0" applyFont="1" applyFill="1" applyBorder="1" applyAlignment="1">
      <alignment horizontal="left" vertical="center"/>
    </xf>
    <xf numFmtId="0" fontId="19" fillId="2" borderId="16" xfId="0" applyFont="1" applyFill="1" applyBorder="1" applyAlignment="1">
      <alignment horizontal="left" vertical="center"/>
    </xf>
    <xf numFmtId="0" fontId="19" fillId="2" borderId="17" xfId="0" applyFont="1" applyFill="1" applyBorder="1" applyAlignment="1">
      <alignment horizontal="left" vertical="center"/>
    </xf>
    <xf numFmtId="0" fontId="5" fillId="0" borderId="19" xfId="0" applyFont="1" applyBorder="1" applyAlignment="1">
      <alignment vertical="center" wrapText="1"/>
    </xf>
    <xf numFmtId="0" fontId="20" fillId="0" borderId="22" xfId="0" applyFont="1" applyBorder="1" applyAlignment="1">
      <alignment horizontal="center" wrapText="1"/>
    </xf>
    <xf numFmtId="0" fontId="5" fillId="0" borderId="22" xfId="0" applyFont="1" applyBorder="1" applyAlignment="1">
      <alignment horizontal="center" wrapText="1"/>
    </xf>
    <xf numFmtId="0" fontId="7" fillId="0" borderId="20" xfId="0" applyFont="1" applyBorder="1" applyAlignment="1">
      <alignment horizontal="center" vertical="center" wrapText="1"/>
    </xf>
    <xf numFmtId="0" fontId="7" fillId="0" borderId="1" xfId="0" applyFont="1" applyBorder="1" applyAlignment="1">
      <alignment horizontal="center" vertical="center" wrapText="1"/>
    </xf>
    <xf numFmtId="0" fontId="7" fillId="0" borderId="21" xfId="0" applyFont="1" applyBorder="1" applyAlignment="1">
      <alignment horizontal="center" vertical="center" wrapText="1"/>
    </xf>
    <xf numFmtId="0" fontId="5" fillId="0" borderId="24" xfId="0" applyFont="1" applyBorder="1" applyAlignment="1">
      <alignment horizontal="center" wrapText="1"/>
    </xf>
    <xf numFmtId="0" fontId="7" fillId="0" borderId="26" xfId="1" applyFont="1" applyBorder="1" applyAlignment="1">
      <alignment horizontal="center" vertical="center" wrapText="1"/>
    </xf>
    <xf numFmtId="0" fontId="4" fillId="0" borderId="27" xfId="1" applyFont="1" applyBorder="1" applyAlignment="1">
      <alignment horizontal="center" vertical="center" wrapText="1"/>
    </xf>
    <xf numFmtId="0" fontId="4" fillId="0" borderId="28" xfId="1" applyFont="1" applyBorder="1" applyAlignment="1">
      <alignment horizontal="center" vertical="center" wrapText="1"/>
    </xf>
    <xf numFmtId="0" fontId="5" fillId="0" borderId="20" xfId="1" applyFont="1" applyBorder="1" applyAlignment="1">
      <alignment vertical="center" wrapText="1"/>
    </xf>
    <xf numFmtId="0" fontId="5" fillId="0" borderId="1" xfId="1" applyFont="1" applyBorder="1" applyAlignment="1">
      <alignment vertical="center" wrapText="1"/>
    </xf>
    <xf numFmtId="0" fontId="5" fillId="0" borderId="21" xfId="1" applyFont="1" applyBorder="1" applyAlignment="1">
      <alignment vertical="center" wrapText="1"/>
    </xf>
    <xf numFmtId="0" fontId="5" fillId="0" borderId="20" xfId="1" applyFont="1" applyBorder="1" applyAlignment="1">
      <alignment horizontal="center" wrapText="1"/>
    </xf>
    <xf numFmtId="0" fontId="5" fillId="0" borderId="22" xfId="1" applyFont="1" applyBorder="1" applyAlignment="1">
      <alignment horizontal="center" wrapText="1"/>
    </xf>
    <xf numFmtId="0" fontId="5" fillId="0" borderId="24" xfId="1" applyFont="1" applyBorder="1" applyAlignment="1">
      <alignment horizontal="center" wrapText="1"/>
    </xf>
    <xf numFmtId="0" fontId="7" fillId="0" borderId="2" xfId="1" applyFont="1" applyFill="1" applyBorder="1" applyAlignment="1">
      <alignment horizontal="center" wrapText="1"/>
    </xf>
    <xf numFmtId="1" fontId="5" fillId="0" borderId="1" xfId="1" applyNumberFormat="1" applyFont="1" applyBorder="1" applyAlignment="1">
      <alignment horizontal="center" wrapText="1"/>
    </xf>
    <xf numFmtId="1" fontId="5" fillId="0" borderId="0" xfId="1" applyNumberFormat="1" applyFont="1" applyBorder="1" applyAlignment="1">
      <alignment horizontal="center" wrapText="1"/>
    </xf>
    <xf numFmtId="1" fontId="5" fillId="0" borderId="3" xfId="1" applyNumberFormat="1" applyFont="1" applyBorder="1" applyAlignment="1">
      <alignment horizontal="center" wrapText="1"/>
    </xf>
    <xf numFmtId="0" fontId="7" fillId="0" borderId="2" xfId="1" applyFont="1" applyBorder="1" applyAlignment="1">
      <alignment horizontal="center" wrapText="1"/>
    </xf>
    <xf numFmtId="0" fontId="4" fillId="0" borderId="2" xfId="0" applyFont="1" applyBorder="1" applyAlignment="1">
      <alignment horizontal="center" wrapText="1"/>
    </xf>
    <xf numFmtId="0" fontId="5" fillId="0" borderId="1" xfId="1" applyFont="1" applyBorder="1" applyAlignment="1">
      <alignment horizontal="center" wrapText="1"/>
    </xf>
    <xf numFmtId="0" fontId="5" fillId="0" borderId="0" xfId="1" applyFont="1" applyBorder="1" applyAlignment="1">
      <alignment horizontal="center" wrapText="1"/>
    </xf>
    <xf numFmtId="0" fontId="5" fillId="0" borderId="3" xfId="1" applyFont="1" applyBorder="1" applyAlignment="1">
      <alignment horizontal="center" wrapText="1"/>
    </xf>
    <xf numFmtId="166" fontId="5" fillId="0" borderId="21" xfId="4" applyNumberFormat="1" applyFont="1" applyFill="1" applyBorder="1" applyAlignment="1">
      <alignment horizontal="center" wrapText="1"/>
    </xf>
    <xf numFmtId="166" fontId="5" fillId="0" borderId="23" xfId="4" applyNumberFormat="1" applyFont="1" applyFill="1" applyBorder="1" applyAlignment="1">
      <alignment horizontal="center" wrapText="1"/>
    </xf>
    <xf numFmtId="166" fontId="5" fillId="0" borderId="25" xfId="4" applyNumberFormat="1" applyFont="1" applyFill="1" applyBorder="1" applyAlignment="1">
      <alignment horizontal="center" wrapText="1"/>
    </xf>
    <xf numFmtId="0" fontId="5" fillId="0" borderId="0" xfId="1" applyFont="1" applyFill="1" applyBorder="1" applyAlignment="1">
      <alignment horizontal="center" wrapText="1"/>
    </xf>
    <xf numFmtId="0" fontId="5" fillId="0" borderId="3" xfId="1" applyFont="1" applyFill="1" applyBorder="1" applyAlignment="1">
      <alignment horizontal="center" wrapText="1"/>
    </xf>
    <xf numFmtId="0" fontId="7" fillId="0" borderId="1" xfId="1" applyFont="1" applyBorder="1" applyAlignment="1">
      <alignment horizontal="center" wrapText="1"/>
    </xf>
    <xf numFmtId="0" fontId="3" fillId="0" borderId="1" xfId="0" applyFont="1" applyBorder="1" applyAlignment="1">
      <alignment horizontal="center" wrapText="1"/>
    </xf>
    <xf numFmtId="0" fontId="5" fillId="0" borderId="1" xfId="2" applyFont="1" applyBorder="1" applyAlignment="1">
      <alignment horizontal="center" wrapText="1"/>
    </xf>
    <xf numFmtId="0" fontId="5" fillId="0" borderId="3" xfId="2" applyFont="1" applyBorder="1" applyAlignment="1">
      <alignment horizontal="center" wrapText="1"/>
    </xf>
    <xf numFmtId="0" fontId="14" fillId="2" borderId="15" xfId="1" applyFont="1" applyFill="1" applyBorder="1" applyAlignment="1">
      <alignment horizontal="left" vertical="center"/>
    </xf>
    <xf numFmtId="0" fontId="14" fillId="2" borderId="16" xfId="1" applyFont="1" applyFill="1" applyBorder="1" applyAlignment="1">
      <alignment horizontal="left" vertical="center"/>
    </xf>
    <xf numFmtId="0" fontId="14" fillId="2" borderId="17" xfId="1" applyFont="1" applyFill="1" applyBorder="1" applyAlignment="1">
      <alignment horizontal="left" vertical="center"/>
    </xf>
    <xf numFmtId="0" fontId="7" fillId="0" borderId="27" xfId="1" applyFont="1" applyBorder="1" applyAlignment="1">
      <alignment horizontal="center" vertical="center" wrapText="1"/>
    </xf>
    <xf numFmtId="0" fontId="5" fillId="0" borderId="1" xfId="1" applyFont="1" applyFill="1" applyBorder="1" applyAlignment="1">
      <alignment horizontal="center" wrapText="1"/>
    </xf>
    <xf numFmtId="0" fontId="3" fillId="0" borderId="3" xfId="1" applyFont="1" applyBorder="1" applyAlignment="1">
      <alignment horizontal="center" wrapText="1"/>
    </xf>
    <xf numFmtId="0" fontId="5" fillId="0" borderId="20" xfId="1" applyFont="1" applyBorder="1" applyAlignment="1">
      <alignment horizontal="center"/>
    </xf>
    <xf numFmtId="0" fontId="5" fillId="0" borderId="22" xfId="1" applyFont="1" applyBorder="1" applyAlignment="1">
      <alignment horizontal="center"/>
    </xf>
    <xf numFmtId="0" fontId="5" fillId="0" borderId="24" xfId="1" applyFont="1" applyBorder="1" applyAlignment="1">
      <alignment horizontal="center"/>
    </xf>
    <xf numFmtId="0" fontId="5" fillId="0" borderId="18" xfId="1" applyFont="1" applyBorder="1" applyAlignment="1">
      <alignment vertical="center" wrapText="1"/>
    </xf>
    <xf numFmtId="0" fontId="5" fillId="0" borderId="2" xfId="1" applyFont="1" applyBorder="1" applyAlignment="1">
      <alignment vertical="center" wrapText="1"/>
    </xf>
    <xf numFmtId="0" fontId="5" fillId="0" borderId="19" xfId="1" applyFont="1" applyBorder="1" applyAlignment="1">
      <alignment vertical="center" wrapText="1"/>
    </xf>
    <xf numFmtId="0" fontId="5" fillId="0" borderId="0" xfId="1" applyFont="1" applyBorder="1" applyAlignment="1">
      <alignment horizontal="center" vertical="top"/>
    </xf>
    <xf numFmtId="0" fontId="7" fillId="0" borderId="12" xfId="0" applyFont="1" applyBorder="1" applyAlignment="1">
      <alignment horizontal="center" wrapText="1"/>
    </xf>
    <xf numFmtId="0" fontId="6" fillId="0" borderId="12" xfId="0" applyFont="1" applyBorder="1" applyAlignment="1">
      <alignment horizontal="center" wrapText="1"/>
    </xf>
    <xf numFmtId="0" fontId="5" fillId="0" borderId="12" xfId="0" applyFont="1" applyBorder="1" applyAlignment="1">
      <alignment horizontal="center" wrapText="1"/>
    </xf>
    <xf numFmtId="0" fontId="0" fillId="0" borderId="12" xfId="0" applyBorder="1" applyAlignment="1">
      <alignment horizontal="center" wrapText="1"/>
    </xf>
    <xf numFmtId="0" fontId="5" fillId="0" borderId="12" xfId="0" applyFont="1" applyFill="1" applyBorder="1" applyAlignment="1">
      <alignment horizontal="center" wrapText="1"/>
    </xf>
    <xf numFmtId="0" fontId="6" fillId="0" borderId="12" xfId="0" applyFont="1" applyFill="1" applyBorder="1" applyAlignment="1">
      <alignment horizontal="center" wrapText="1"/>
    </xf>
    <xf numFmtId="0" fontId="6" fillId="0" borderId="12" xfId="0" applyFont="1" applyBorder="1" applyAlignment="1">
      <alignment horizontal="center" wrapText="1"/>
    </xf>
    <xf numFmtId="0" fontId="5" fillId="0" borderId="12" xfId="0" applyFont="1" applyBorder="1" applyAlignment="1">
      <alignment horizontal="center" wrapText="1"/>
    </xf>
    <xf numFmtId="0" fontId="0" fillId="0" borderId="12" xfId="0" applyFill="1" applyBorder="1" applyAlignment="1">
      <alignment horizontal="center" wrapText="1"/>
    </xf>
    <xf numFmtId="0" fontId="8" fillId="0" borderId="12" xfId="0" applyFont="1" applyBorder="1" applyAlignment="1">
      <alignment horizontal="center" wrapText="1"/>
    </xf>
    <xf numFmtId="0" fontId="0" fillId="0" borderId="12" xfId="0" applyBorder="1" applyAlignment="1">
      <alignment wrapText="1"/>
    </xf>
    <xf numFmtId="1" fontId="5" fillId="0" borderId="12" xfId="0" applyNumberFormat="1" applyFont="1" applyBorder="1" applyAlignment="1">
      <alignment horizontal="center" wrapText="1"/>
    </xf>
    <xf numFmtId="0" fontId="5" fillId="0" borderId="20" xfId="0" applyFont="1" applyBorder="1" applyAlignment="1">
      <alignment horizontal="left" vertical="center" wrapText="1"/>
    </xf>
    <xf numFmtId="0" fontId="6" fillId="0" borderId="1" xfId="0" applyFont="1" applyBorder="1" applyAlignment="1">
      <alignment horizontal="left" vertical="center" wrapText="1"/>
    </xf>
    <xf numFmtId="0" fontId="6" fillId="0" borderId="21" xfId="0" applyFont="1" applyBorder="1" applyAlignment="1">
      <alignment horizontal="left" vertical="center" wrapText="1"/>
    </xf>
    <xf numFmtId="0" fontId="2" fillId="0" borderId="32" xfId="0" applyFont="1" applyBorder="1" applyAlignment="1">
      <alignment horizontal="center"/>
    </xf>
    <xf numFmtId="0" fontId="7" fillId="0" borderId="16" xfId="0" applyFont="1" applyBorder="1" applyAlignment="1">
      <alignment horizontal="center" wrapText="1"/>
    </xf>
    <xf numFmtId="0" fontId="4" fillId="0" borderId="16" xfId="0" applyFont="1" applyBorder="1" applyAlignment="1">
      <alignment wrapText="1"/>
    </xf>
    <xf numFmtId="0" fontId="2" fillId="0" borderId="16" xfId="0" applyFont="1" applyBorder="1"/>
    <xf numFmtId="166" fontId="2" fillId="0" borderId="33" xfId="4" applyNumberFormat="1" applyFont="1" applyBorder="1"/>
    <xf numFmtId="0" fontId="4" fillId="0" borderId="12" xfId="0" applyFont="1" applyBorder="1" applyAlignment="1">
      <alignment wrapText="1"/>
    </xf>
    <xf numFmtId="0" fontId="6" fillId="0" borderId="34" xfId="0" applyFont="1" applyBorder="1" applyAlignment="1">
      <alignment horizontal="center" wrapText="1"/>
    </xf>
    <xf numFmtId="0" fontId="6" fillId="0" borderId="13" xfId="0" applyFont="1" applyBorder="1" applyAlignment="1">
      <alignment horizontal="center" wrapText="1"/>
    </xf>
    <xf numFmtId="0" fontId="6" fillId="0" borderId="14" xfId="0" applyFont="1" applyBorder="1" applyAlignment="1">
      <alignment horizontal="center" wrapText="1"/>
    </xf>
    <xf numFmtId="166" fontId="6" fillId="0" borderId="35" xfId="4" applyNumberFormat="1" applyFont="1" applyBorder="1" applyAlignment="1">
      <alignment horizontal="center" wrapText="1"/>
    </xf>
    <xf numFmtId="166" fontId="6" fillId="0" borderId="36" xfId="4" applyNumberFormat="1" applyFont="1" applyBorder="1" applyAlignment="1">
      <alignment horizontal="center" wrapText="1"/>
    </xf>
    <xf numFmtId="166" fontId="6" fillId="0" borderId="37" xfId="4" applyNumberFormat="1" applyFont="1" applyBorder="1" applyAlignment="1">
      <alignment horizontal="center" wrapText="1"/>
    </xf>
    <xf numFmtId="0" fontId="5" fillId="0" borderId="20" xfId="0" applyFont="1" applyBorder="1" applyAlignment="1">
      <alignment vertical="center" wrapText="1"/>
    </xf>
    <xf numFmtId="0" fontId="5" fillId="0" borderId="1" xfId="0" applyFont="1" applyBorder="1" applyAlignment="1">
      <alignment vertical="center" wrapText="1"/>
    </xf>
    <xf numFmtId="0" fontId="6" fillId="0" borderId="1" xfId="0" applyFont="1" applyBorder="1" applyAlignment="1">
      <alignment vertical="center" wrapText="1"/>
    </xf>
    <xf numFmtId="0" fontId="6" fillId="0" borderId="21" xfId="0" applyFont="1" applyBorder="1" applyAlignment="1">
      <alignment vertical="center" wrapText="1"/>
    </xf>
    <xf numFmtId="0" fontId="2" fillId="0" borderId="32" xfId="0" applyFont="1" applyBorder="1" applyAlignment="1">
      <alignment wrapText="1"/>
    </xf>
    <xf numFmtId="0" fontId="5" fillId="0" borderId="38" xfId="0" applyFont="1" applyBorder="1" applyAlignment="1">
      <alignment horizontal="center" wrapText="1"/>
    </xf>
    <xf numFmtId="1" fontId="5" fillId="0" borderId="38" xfId="0" applyNumberFormat="1" applyFont="1" applyBorder="1" applyAlignment="1">
      <alignment horizontal="center" wrapText="1"/>
    </xf>
    <xf numFmtId="0" fontId="7" fillId="0" borderId="38" xfId="0" applyFont="1" applyBorder="1" applyAlignment="1">
      <alignment horizontal="center" wrapText="1"/>
    </xf>
    <xf numFmtId="0" fontId="4" fillId="0" borderId="38" xfId="0" applyFont="1" applyBorder="1" applyAlignment="1">
      <alignment wrapText="1"/>
    </xf>
    <xf numFmtId="166" fontId="6" fillId="0" borderId="33" xfId="4" applyNumberFormat="1" applyFont="1" applyBorder="1" applyAlignment="1">
      <alignment horizontal="center" wrapText="1"/>
    </xf>
    <xf numFmtId="166" fontId="5" fillId="0" borderId="12" xfId="4" applyNumberFormat="1" applyFont="1" applyBorder="1" applyAlignment="1">
      <alignment horizontal="right" vertical="center"/>
    </xf>
    <xf numFmtId="0" fontId="3" fillId="0" borderId="12" xfId="0" applyFont="1" applyBorder="1" applyAlignment="1">
      <alignment horizontal="center" wrapText="1"/>
    </xf>
    <xf numFmtId="0" fontId="5" fillId="0" borderId="34" xfId="0" applyFont="1" applyBorder="1" applyAlignment="1">
      <alignment horizontal="center" wrapText="1"/>
    </xf>
    <xf numFmtId="0" fontId="5" fillId="0" borderId="13" xfId="0" applyFont="1" applyBorder="1" applyAlignment="1">
      <alignment horizontal="center" wrapText="1"/>
    </xf>
    <xf numFmtId="0" fontId="5" fillId="0" borderId="14" xfId="0" applyFont="1" applyBorder="1" applyAlignment="1">
      <alignment horizontal="center" wrapText="1"/>
    </xf>
    <xf numFmtId="0" fontId="7" fillId="0" borderId="12" xfId="1" applyFont="1" applyBorder="1" applyAlignment="1">
      <alignment horizontal="center" wrapText="1"/>
    </xf>
    <xf numFmtId="0" fontId="5" fillId="0" borderId="12" xfId="1" applyFont="1" applyBorder="1" applyAlignment="1">
      <alignment horizontal="center" wrapText="1"/>
    </xf>
    <xf numFmtId="0" fontId="5" fillId="0" borderId="12" xfId="1" applyFont="1" applyFill="1" applyBorder="1" applyAlignment="1">
      <alignment horizontal="center" wrapText="1"/>
    </xf>
    <xf numFmtId="0" fontId="3" fillId="0" borderId="12" xfId="1" applyFont="1" applyBorder="1" applyAlignment="1">
      <alignment wrapText="1"/>
    </xf>
    <xf numFmtId="0" fontId="5" fillId="0" borderId="12" xfId="1" applyFont="1" applyFill="1" applyBorder="1" applyAlignment="1">
      <alignment horizontal="center" wrapText="1"/>
    </xf>
    <xf numFmtId="0" fontId="3" fillId="0" borderId="12" xfId="1" applyFont="1" applyBorder="1" applyAlignment="1">
      <alignment horizontal="center" wrapText="1"/>
    </xf>
    <xf numFmtId="0" fontId="5" fillId="0" borderId="4" xfId="1" applyFont="1" applyFill="1" applyBorder="1" applyAlignment="1">
      <alignment horizontal="center" wrapText="1"/>
    </xf>
    <xf numFmtId="0" fontId="7" fillId="0" borderId="0" xfId="0" applyFont="1" applyBorder="1" applyAlignment="1">
      <alignment horizontal="left" vertical="center"/>
    </xf>
    <xf numFmtId="166" fontId="5" fillId="0" borderId="9" xfId="4" applyNumberFormat="1" applyFont="1" applyBorder="1" applyAlignment="1">
      <alignment horizontal="right" vertical="center" wrapText="1"/>
    </xf>
    <xf numFmtId="0" fontId="7" fillId="0" borderId="12" xfId="0" applyFont="1" applyBorder="1" applyAlignment="1">
      <alignment horizontal="center"/>
    </xf>
    <xf numFmtId="0" fontId="0" fillId="0" borderId="12" xfId="0" applyBorder="1" applyAlignment="1">
      <alignment horizontal="center"/>
    </xf>
    <xf numFmtId="0" fontId="5" fillId="0" borderId="15" xfId="0" applyFont="1" applyBorder="1" applyAlignment="1">
      <alignment horizontal="center" vertical="top" wrapText="1"/>
    </xf>
    <xf numFmtId="0" fontId="0" fillId="0" borderId="16" xfId="0" applyBorder="1" applyAlignment="1">
      <alignment horizontal="center" wrapText="1"/>
    </xf>
    <xf numFmtId="0" fontId="4" fillId="0" borderId="39" xfId="0" applyFont="1" applyBorder="1" applyAlignment="1">
      <alignment horizontal="center" wrapText="1"/>
    </xf>
    <xf numFmtId="0" fontId="6" fillId="0" borderId="39" xfId="0" applyFont="1" applyBorder="1" applyAlignment="1">
      <alignment horizontal="center" wrapText="1"/>
    </xf>
    <xf numFmtId="0" fontId="6" fillId="0" borderId="16" xfId="0" applyFont="1" applyBorder="1" applyAlignment="1">
      <alignment horizontal="center" wrapText="1"/>
    </xf>
    <xf numFmtId="166" fontId="6" fillId="0" borderId="17" xfId="4" applyNumberFormat="1" applyFont="1" applyBorder="1" applyAlignment="1">
      <alignment horizontal="center" wrapText="1"/>
    </xf>
  </cellXfs>
  <cellStyles count="5">
    <cellStyle name="Comma" xfId="4" builtinId="3"/>
    <cellStyle name="Hyperlink" xfId="3" builtinId="8"/>
    <cellStyle name="Normal" xfId="0" builtinId="0"/>
    <cellStyle name="Normal 2" xfId="1"/>
    <cellStyle name="Normal 3" xfId="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3"/>
  <sheetViews>
    <sheetView workbookViewId="0"/>
  </sheetViews>
  <sheetFormatPr defaultColWidth="14.7109375" defaultRowHeight="12.75" x14ac:dyDescent="0.2"/>
  <cols>
    <col min="1" max="1" width="51.85546875" style="38" customWidth="1"/>
    <col min="2" max="16384" width="14.7109375" style="38"/>
  </cols>
  <sheetData>
    <row r="1" spans="1:3" s="36" customFormat="1" ht="19.5" customHeight="1" x14ac:dyDescent="0.2">
      <c r="A1" s="34" t="s">
        <v>130</v>
      </c>
      <c r="B1" s="35"/>
    </row>
    <row r="2" spans="1:3" ht="12.75" customHeight="1" x14ac:dyDescent="0.2">
      <c r="A2" s="37" t="s">
        <v>129</v>
      </c>
    </row>
    <row r="3" spans="1:3" ht="12.75" customHeight="1" x14ac:dyDescent="0.2">
      <c r="A3" s="40"/>
    </row>
    <row r="4" spans="1:3" x14ac:dyDescent="0.2">
      <c r="A4" s="41" t="str">
        <f>WS.1!A1</f>
        <v xml:space="preserve">Table WS.1: Use of improved water sources </v>
      </c>
    </row>
    <row r="5" spans="1:3" x14ac:dyDescent="0.2">
      <c r="A5" s="41" t="str">
        <f>WS.2!A1</f>
        <v xml:space="preserve">Table WS.2: Household water treatment </v>
      </c>
    </row>
    <row r="6" spans="1:3" x14ac:dyDescent="0.2">
      <c r="A6" s="41" t="str">
        <f>WS.3!A1</f>
        <v xml:space="preserve">Table WS.3: Time to source of drinking water </v>
      </c>
    </row>
    <row r="7" spans="1:3" x14ac:dyDescent="0.2">
      <c r="A7" s="41" t="str">
        <f>WS.4!A1</f>
        <v xml:space="preserve">Table WS.4: Person collecting water </v>
      </c>
      <c r="C7" s="39"/>
    </row>
    <row r="8" spans="1:3" x14ac:dyDescent="0.2">
      <c r="A8" s="41" t="str">
        <f>WS.5!A1</f>
        <v>Table WS.5: Types of sanitation facilities</v>
      </c>
    </row>
    <row r="9" spans="1:3" x14ac:dyDescent="0.2">
      <c r="A9" s="41" t="str">
        <f>WS.6!A1</f>
        <v>Table WS.6: Use and sharing of sanitation facilities</v>
      </c>
    </row>
    <row r="10" spans="1:3" x14ac:dyDescent="0.2">
      <c r="A10" s="41" t="str">
        <f>WS.7!A1</f>
        <v>Table WS.7: Drinking water and sanitation ladders</v>
      </c>
    </row>
    <row r="11" spans="1:3" x14ac:dyDescent="0.2">
      <c r="A11" s="41" t="str">
        <f>WS.8!A1</f>
        <v>Table WS.8: Disposal of child's faeces</v>
      </c>
    </row>
    <row r="12" spans="1:3" x14ac:dyDescent="0.2">
      <c r="A12" s="41" t="str">
        <f>WS.9!A1</f>
        <v>Table WS.9: Water and soap at place for handwashing</v>
      </c>
      <c r="B12" s="44"/>
    </row>
    <row r="13" spans="1:3" x14ac:dyDescent="0.2">
      <c r="A13" s="42" t="str">
        <f>WS.10!A1</f>
        <v>Table WS.10: Availability of soap or other cleansing agent</v>
      </c>
    </row>
  </sheetData>
  <hyperlinks>
    <hyperlink ref="A4" location="WS.1!A1" tooltip="Click to go to table" display="WS.1!A1"/>
    <hyperlink ref="A5" location="WS.2!A1" tooltip="Click to go to table" display="WS.2!A1"/>
    <hyperlink ref="A6" location="WS.3!A1" tooltip="Click to go to table" display="WS.3!A1"/>
    <hyperlink ref="A7" location="WS.4!A1" tooltip="Click to go to table" display="WS.4!A1"/>
    <hyperlink ref="A8" location="WS.5!A1" tooltip="Click to go to table" display="WS.5!A1"/>
    <hyperlink ref="A9" location="WS.6!A1" tooltip="Click to go to table" display="WS.6!A1"/>
    <hyperlink ref="A12" location="WS.9!A1" tooltip="Click to go to table" display="WS.9!A1"/>
    <hyperlink ref="A13" location="WS.10!A1" tooltip="Click to go to table" display="WS.10!A1"/>
    <hyperlink ref="A10" location="WS.7!A1" tooltip="Click to go to table" display="WS.7!A1"/>
    <hyperlink ref="A11" location="WS.8!A1" tooltip="Click to go to table" display="WS.8!A1"/>
  </hyperlinks>
  <printOptions horizontalCentered="1"/>
  <pageMargins left="0.25" right="0.25"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87"/>
  <sheetViews>
    <sheetView workbookViewId="0">
      <selection activeCell="A50" sqref="A50:A86"/>
    </sheetView>
  </sheetViews>
  <sheetFormatPr defaultRowHeight="12.75" x14ac:dyDescent="0.2"/>
  <cols>
    <col min="1" max="1" width="18" style="84" customWidth="1"/>
    <col min="2" max="3" width="12" style="10" customWidth="1"/>
    <col min="4" max="4" width="9.85546875" style="81" customWidth="1"/>
    <col min="5" max="11" width="10.28515625" style="10" customWidth="1"/>
    <col min="12" max="12" width="6" style="10" customWidth="1"/>
    <col min="13" max="13" width="19.42578125" style="10" customWidth="1"/>
    <col min="14" max="14" width="20.85546875" style="92" customWidth="1"/>
    <col min="15" max="16384" width="9.140625" style="9"/>
  </cols>
  <sheetData>
    <row r="1" spans="1:14" s="7" customFormat="1" ht="19.5" customHeight="1" x14ac:dyDescent="0.2">
      <c r="A1" s="306" t="s">
        <v>102</v>
      </c>
      <c r="B1" s="307"/>
      <c r="C1" s="307"/>
      <c r="D1" s="307"/>
      <c r="E1" s="307"/>
      <c r="F1" s="307"/>
      <c r="G1" s="307"/>
      <c r="H1" s="307"/>
      <c r="I1" s="307"/>
      <c r="J1" s="307"/>
      <c r="K1" s="307"/>
      <c r="L1" s="307"/>
      <c r="M1" s="307"/>
      <c r="N1" s="308"/>
    </row>
    <row r="2" spans="1:14" s="7" customFormat="1" ht="25.5" customHeight="1" x14ac:dyDescent="0.2">
      <c r="A2" s="282" t="s">
        <v>217</v>
      </c>
      <c r="B2" s="283"/>
      <c r="C2" s="283"/>
      <c r="D2" s="283"/>
      <c r="E2" s="283"/>
      <c r="F2" s="283"/>
      <c r="G2" s="283"/>
      <c r="H2" s="283"/>
      <c r="I2" s="283"/>
      <c r="J2" s="283"/>
      <c r="K2" s="283"/>
      <c r="L2" s="283"/>
      <c r="M2" s="283"/>
      <c r="N2" s="284"/>
    </row>
    <row r="3" spans="1:14" s="43" customFormat="1" ht="13.5" customHeight="1" x14ac:dyDescent="0.2">
      <c r="A3" s="285"/>
      <c r="B3" s="288" t="s">
        <v>147</v>
      </c>
      <c r="C3" s="288"/>
      <c r="D3" s="289" t="s">
        <v>79</v>
      </c>
      <c r="E3" s="292" t="s">
        <v>100</v>
      </c>
      <c r="F3" s="293"/>
      <c r="G3" s="293"/>
      <c r="H3" s="293"/>
      <c r="I3" s="293"/>
      <c r="J3" s="293"/>
      <c r="K3" s="168" t="s">
        <v>139</v>
      </c>
      <c r="L3" s="294" t="s">
        <v>1</v>
      </c>
      <c r="M3" s="294" t="s">
        <v>134</v>
      </c>
      <c r="N3" s="297" t="s">
        <v>140</v>
      </c>
    </row>
    <row r="4" spans="1:14" s="43" customFormat="1" ht="13.5" customHeight="1" x14ac:dyDescent="0.2">
      <c r="A4" s="286"/>
      <c r="B4" s="300" t="s">
        <v>135</v>
      </c>
      <c r="C4" s="300" t="s">
        <v>138</v>
      </c>
      <c r="D4" s="290"/>
      <c r="E4" s="302" t="s">
        <v>105</v>
      </c>
      <c r="F4" s="303"/>
      <c r="G4" s="303"/>
      <c r="H4" s="302" t="s">
        <v>106</v>
      </c>
      <c r="I4" s="303"/>
      <c r="J4" s="303"/>
      <c r="K4" s="237"/>
      <c r="L4" s="295"/>
      <c r="M4" s="295"/>
      <c r="N4" s="298"/>
    </row>
    <row r="5" spans="1:14" s="43" customFormat="1" ht="13.5" customHeight="1" x14ac:dyDescent="0.2">
      <c r="A5" s="286"/>
      <c r="B5" s="300"/>
      <c r="C5" s="300"/>
      <c r="D5" s="290"/>
      <c r="E5" s="304" t="s">
        <v>128</v>
      </c>
      <c r="F5" s="190" t="s">
        <v>136</v>
      </c>
      <c r="G5" s="190"/>
      <c r="H5" s="304" t="s">
        <v>128</v>
      </c>
      <c r="I5" s="190" t="s">
        <v>136</v>
      </c>
      <c r="J5" s="190"/>
      <c r="K5" s="237"/>
      <c r="L5" s="295"/>
      <c r="M5" s="295"/>
      <c r="N5" s="298"/>
    </row>
    <row r="6" spans="1:14" s="8" customFormat="1" ht="38.25" customHeight="1" x14ac:dyDescent="0.2">
      <c r="A6" s="287"/>
      <c r="B6" s="301"/>
      <c r="C6" s="301"/>
      <c r="D6" s="291"/>
      <c r="E6" s="305"/>
      <c r="F6" s="59" t="s">
        <v>127</v>
      </c>
      <c r="G6" s="59" t="s">
        <v>137</v>
      </c>
      <c r="H6" s="305"/>
      <c r="I6" s="59" t="s">
        <v>127</v>
      </c>
      <c r="J6" s="59" t="s">
        <v>137</v>
      </c>
      <c r="K6" s="169"/>
      <c r="L6" s="296"/>
      <c r="M6" s="296"/>
      <c r="N6" s="299"/>
    </row>
    <row r="7" spans="1:14" s="8" customFormat="1" ht="14.25" customHeight="1" x14ac:dyDescent="0.2">
      <c r="A7" s="159"/>
      <c r="B7" s="53"/>
      <c r="C7" s="53"/>
      <c r="D7" s="75"/>
      <c r="E7" s="160"/>
      <c r="F7" s="160"/>
      <c r="G7" s="160"/>
      <c r="H7" s="160"/>
      <c r="I7" s="160"/>
      <c r="J7" s="160"/>
      <c r="K7" s="50"/>
      <c r="L7" s="52"/>
      <c r="M7" s="52"/>
      <c r="N7" s="97"/>
    </row>
    <row r="8" spans="1:14" s="7" customFormat="1" ht="12.75" customHeight="1" x14ac:dyDescent="0.2">
      <c r="A8" s="102" t="s">
        <v>1</v>
      </c>
      <c r="B8" s="32">
        <v>22.47977102337196</v>
      </c>
      <c r="C8" s="32">
        <v>72.478673586541603</v>
      </c>
      <c r="D8" s="76">
        <v>33900.999999998734</v>
      </c>
      <c r="E8" s="57">
        <v>12.363335008298316</v>
      </c>
      <c r="F8" s="57">
        <v>7.4902670761928428E-2</v>
      </c>
      <c r="G8" s="57">
        <v>3.87705051559379</v>
      </c>
      <c r="H8" s="32">
        <v>1.4405429117184478</v>
      </c>
      <c r="I8" s="32">
        <v>1.3205672615217118E-2</v>
      </c>
      <c r="J8" s="32">
        <v>5.9042353725506835</v>
      </c>
      <c r="K8" s="32">
        <v>76.326727848461971</v>
      </c>
      <c r="L8" s="32">
        <v>100</v>
      </c>
      <c r="M8" s="32">
        <v>12.438237679059919</v>
      </c>
      <c r="N8" s="99">
        <v>32191.862307206186</v>
      </c>
    </row>
    <row r="9" spans="1:14" s="7" customFormat="1" ht="12.75" customHeight="1" x14ac:dyDescent="0.2">
      <c r="A9" s="98"/>
      <c r="B9" s="32"/>
      <c r="C9" s="32"/>
      <c r="D9" s="76"/>
      <c r="E9" s="57"/>
      <c r="F9" s="57"/>
      <c r="G9" s="57"/>
      <c r="H9" s="32"/>
      <c r="I9" s="32"/>
      <c r="J9" s="32"/>
      <c r="K9" s="32"/>
      <c r="L9" s="32"/>
      <c r="M9" s="32"/>
      <c r="N9" s="99"/>
    </row>
    <row r="10" spans="1:14" s="7" customFormat="1" ht="12.75" customHeight="1" x14ac:dyDescent="0.2">
      <c r="A10" s="100" t="s">
        <v>206</v>
      </c>
      <c r="B10" s="31"/>
      <c r="C10" s="31"/>
      <c r="D10" s="76"/>
      <c r="E10" s="31"/>
      <c r="F10" s="31"/>
      <c r="G10" s="31"/>
      <c r="H10" s="31"/>
      <c r="I10" s="32"/>
      <c r="J10" s="32"/>
      <c r="K10" s="32"/>
      <c r="L10" s="32"/>
      <c r="M10" s="32"/>
      <c r="N10" s="99"/>
    </row>
    <row r="11" spans="1:14" s="7" customFormat="1" ht="12.75" customHeight="1" x14ac:dyDescent="0.2">
      <c r="A11" s="101" t="s">
        <v>150</v>
      </c>
      <c r="B11" s="32">
        <v>16.570440560144913</v>
      </c>
      <c r="C11" s="32">
        <v>74.714695118376326</v>
      </c>
      <c r="D11" s="76">
        <v>5434.6552322022999</v>
      </c>
      <c r="E11" s="32">
        <v>10.015762546455532</v>
      </c>
      <c r="F11" s="32">
        <v>0</v>
      </c>
      <c r="G11" s="32">
        <v>1.9337480466438213</v>
      </c>
      <c r="H11" s="32">
        <v>1.5017996410264873</v>
      </c>
      <c r="I11" s="32">
        <v>0</v>
      </c>
      <c r="J11" s="32">
        <v>4.7010871271502479</v>
      </c>
      <c r="K11" s="32">
        <v>81.847602638723927</v>
      </c>
      <c r="L11" s="32">
        <v>100</v>
      </c>
      <c r="M11" s="32">
        <v>10.015762546455356</v>
      </c>
      <c r="N11" s="99">
        <v>4961.0324023757066</v>
      </c>
    </row>
    <row r="12" spans="1:14" s="7" customFormat="1" ht="12.75" customHeight="1" x14ac:dyDescent="0.2">
      <c r="A12" s="101" t="s">
        <v>151</v>
      </c>
      <c r="B12" s="32">
        <v>27.821895620660626</v>
      </c>
      <c r="C12" s="32">
        <v>68.407402982053313</v>
      </c>
      <c r="D12" s="77">
        <v>5580.978045006168</v>
      </c>
      <c r="E12" s="32">
        <v>13.290689026426932</v>
      </c>
      <c r="F12" s="32">
        <v>0.25119404390806066</v>
      </c>
      <c r="G12" s="32">
        <v>8.5784961538617246</v>
      </c>
      <c r="H12" s="32">
        <v>0.9450493019351679</v>
      </c>
      <c r="I12" s="32">
        <v>0</v>
      </c>
      <c r="J12" s="32">
        <v>5.8466554489620943</v>
      </c>
      <c r="K12" s="32">
        <v>71.087916024906249</v>
      </c>
      <c r="L12" s="32">
        <v>100</v>
      </c>
      <c r="M12" s="32">
        <v>13.541883070334992</v>
      </c>
      <c r="N12" s="99">
        <v>5370.5360278808812</v>
      </c>
    </row>
    <row r="13" spans="1:14" s="7" customFormat="1" ht="12.75" customHeight="1" x14ac:dyDescent="0.2">
      <c r="A13" s="101" t="s">
        <v>152</v>
      </c>
      <c r="B13" s="32">
        <v>28.130977238218051</v>
      </c>
      <c r="C13" s="32">
        <v>65.733651765073517</v>
      </c>
      <c r="D13" s="77">
        <v>9128.2059547610461</v>
      </c>
      <c r="E13" s="32">
        <v>11.918038911994003</v>
      </c>
      <c r="F13" s="32">
        <v>0.11368922354606903</v>
      </c>
      <c r="G13" s="32">
        <v>5.5065129391690659</v>
      </c>
      <c r="H13" s="32">
        <v>2.007966969756743</v>
      </c>
      <c r="I13" s="32">
        <v>3.6680678898753961E-2</v>
      </c>
      <c r="J13" s="32">
        <v>10.386842725989093</v>
      </c>
      <c r="K13" s="32">
        <v>70.030268550647151</v>
      </c>
      <c r="L13" s="32">
        <v>100</v>
      </c>
      <c r="M13" s="32">
        <v>12.031728135539833</v>
      </c>
      <c r="N13" s="99">
        <v>8568.1566540927943</v>
      </c>
    </row>
    <row r="14" spans="1:14" s="7" customFormat="1" ht="12.75" customHeight="1" x14ac:dyDescent="0.2">
      <c r="A14" s="101" t="s">
        <v>153</v>
      </c>
      <c r="B14" s="32">
        <v>13.711853947031665</v>
      </c>
      <c r="C14" s="32">
        <v>83.050974278200044</v>
      </c>
      <c r="D14" s="77">
        <v>3132.2670899819527</v>
      </c>
      <c r="E14" s="32">
        <v>10.046579356426152</v>
      </c>
      <c r="F14" s="32">
        <v>0</v>
      </c>
      <c r="G14" s="32">
        <v>1.399025931304444</v>
      </c>
      <c r="H14" s="32">
        <v>1.2590427306445746</v>
      </c>
      <c r="I14" s="32">
        <v>0</v>
      </c>
      <c r="J14" s="32">
        <v>1.4659319435035141</v>
      </c>
      <c r="K14" s="32">
        <v>85.829420038121583</v>
      </c>
      <c r="L14" s="32">
        <v>100</v>
      </c>
      <c r="M14" s="32">
        <v>10.046579356426104</v>
      </c>
      <c r="N14" s="99">
        <v>3030.8702238346946</v>
      </c>
    </row>
    <row r="15" spans="1:14" s="7" customFormat="1" ht="12.75" customHeight="1" x14ac:dyDescent="0.2">
      <c r="A15" s="101" t="s">
        <v>154</v>
      </c>
      <c r="B15" s="32">
        <v>18.955678095700961</v>
      </c>
      <c r="C15" s="32">
        <v>77.752193852379818</v>
      </c>
      <c r="D15" s="76">
        <v>4280.6513969221432</v>
      </c>
      <c r="E15" s="32">
        <v>14.692815089795658</v>
      </c>
      <c r="F15" s="32">
        <v>2.1282255163923878E-2</v>
      </c>
      <c r="G15" s="32">
        <v>1.8272308039989711</v>
      </c>
      <c r="H15" s="32">
        <v>0.84204127366353898</v>
      </c>
      <c r="I15" s="32">
        <v>2.6772150666189147E-2</v>
      </c>
      <c r="J15" s="32">
        <v>2.1908254564459426</v>
      </c>
      <c r="K15" s="32">
        <v>80.399032970266049</v>
      </c>
      <c r="L15" s="32">
        <v>100</v>
      </c>
      <c r="M15" s="32">
        <v>14.714097344959596</v>
      </c>
      <c r="N15" s="99">
        <v>4139.726871479199</v>
      </c>
    </row>
    <row r="16" spans="1:14" s="7" customFormat="1" ht="12.75" customHeight="1" x14ac:dyDescent="0.2">
      <c r="A16" s="101" t="s">
        <v>155</v>
      </c>
      <c r="B16" s="32">
        <v>21.418082507360154</v>
      </c>
      <c r="C16" s="32">
        <v>75.071614075550229</v>
      </c>
      <c r="D16" s="76">
        <v>6344.2422811261531</v>
      </c>
      <c r="E16" s="32">
        <v>13.647282489357496</v>
      </c>
      <c r="F16" s="32">
        <v>0</v>
      </c>
      <c r="G16" s="32">
        <v>1.6596802095147183</v>
      </c>
      <c r="H16" s="32">
        <v>1.5259998788557119</v>
      </c>
      <c r="I16" s="32">
        <v>0</v>
      </c>
      <c r="J16" s="32">
        <v>5.3643116037243397</v>
      </c>
      <c r="K16" s="32">
        <v>77.80272581854814</v>
      </c>
      <c r="L16" s="32">
        <v>100</v>
      </c>
      <c r="M16" s="32">
        <v>13.647282489357552</v>
      </c>
      <c r="N16" s="99">
        <v>6121.540127543356</v>
      </c>
    </row>
    <row r="17" spans="1:14" s="7" customFormat="1" ht="12.75" customHeight="1" x14ac:dyDescent="0.2">
      <c r="A17" s="109" t="s">
        <v>234</v>
      </c>
      <c r="B17" s="31"/>
      <c r="C17" s="31"/>
      <c r="D17" s="58"/>
      <c r="E17" s="31"/>
      <c r="F17" s="31"/>
      <c r="G17" s="31"/>
      <c r="H17" s="31"/>
      <c r="I17" s="31"/>
      <c r="J17" s="32"/>
      <c r="K17" s="32"/>
      <c r="L17" s="32"/>
      <c r="M17" s="32"/>
      <c r="N17" s="99"/>
    </row>
    <row r="18" spans="1:14" s="7" customFormat="1" ht="12.75" customHeight="1" x14ac:dyDescent="0.2">
      <c r="A18" s="101" t="s">
        <v>10</v>
      </c>
      <c r="B18" s="32">
        <v>28.603788021662663</v>
      </c>
      <c r="C18" s="32">
        <v>66.969158092720903</v>
      </c>
      <c r="D18" s="58">
        <v>12421.071689500162</v>
      </c>
      <c r="E18" s="32">
        <v>19.236477556469861</v>
      </c>
      <c r="F18" s="32">
        <v>3.8349427301940367E-2</v>
      </c>
      <c r="G18" s="32">
        <v>3.1014723936643995</v>
      </c>
      <c r="H18" s="32">
        <v>2.04784207480213</v>
      </c>
      <c r="I18" s="32">
        <v>1.6464529767662755E-2</v>
      </c>
      <c r="J18" s="32">
        <v>5.4881439253466304</v>
      </c>
      <c r="K18" s="32">
        <v>70.071250092645542</v>
      </c>
      <c r="L18" s="32">
        <v>100</v>
      </c>
      <c r="M18" s="32">
        <v>19.274826983771959</v>
      </c>
      <c r="N18" s="99">
        <v>11871.184152634927</v>
      </c>
    </row>
    <row r="19" spans="1:14" s="7" customFormat="1" ht="12.75" customHeight="1" x14ac:dyDescent="0.2">
      <c r="A19" s="101" t="s">
        <v>6</v>
      </c>
      <c r="B19" s="32">
        <v>18.938471766507455</v>
      </c>
      <c r="C19" s="32">
        <v>75.664628676052288</v>
      </c>
      <c r="D19" s="58">
        <v>21479.928310499261</v>
      </c>
      <c r="E19" s="32">
        <v>8.3480979046930255</v>
      </c>
      <c r="F19" s="32">
        <v>9.6256794929875322E-2</v>
      </c>
      <c r="G19" s="32">
        <v>4.3301372994178244</v>
      </c>
      <c r="H19" s="32">
        <v>1.085763403580533</v>
      </c>
      <c r="I19" s="32">
        <v>1.1301873288760447E-2</v>
      </c>
      <c r="J19" s="32">
        <v>6.1473128011936291</v>
      </c>
      <c r="K19" s="32">
        <v>79.981129922899342</v>
      </c>
      <c r="L19" s="32">
        <v>100</v>
      </c>
      <c r="M19" s="32">
        <v>8.4443546996226484</v>
      </c>
      <c r="N19" s="99">
        <v>20320.678154571426</v>
      </c>
    </row>
    <row r="20" spans="1:14" s="7" customFormat="1" ht="12.75" customHeight="1" x14ac:dyDescent="0.2">
      <c r="A20" s="102" t="s">
        <v>17</v>
      </c>
      <c r="B20" s="31"/>
      <c r="C20" s="31"/>
      <c r="D20" s="58"/>
      <c r="E20" s="31"/>
      <c r="F20" s="31"/>
      <c r="G20" s="31"/>
      <c r="H20" s="31"/>
      <c r="I20" s="31"/>
      <c r="J20" s="32"/>
      <c r="K20" s="32"/>
      <c r="L20" s="32"/>
      <c r="M20" s="32"/>
      <c r="N20" s="99"/>
    </row>
    <row r="21" spans="1:14" s="7" customFormat="1" ht="12.75" customHeight="1" x14ac:dyDescent="0.2">
      <c r="A21" s="101" t="s">
        <v>9</v>
      </c>
      <c r="B21" s="32">
        <v>18.219472433200053</v>
      </c>
      <c r="C21" s="32">
        <v>76.30816744422728</v>
      </c>
      <c r="D21" s="58">
        <v>7443.1178069246607</v>
      </c>
      <c r="E21" s="32">
        <v>7.0239438542619368</v>
      </c>
      <c r="F21" s="32">
        <v>0.10233855512753338</v>
      </c>
      <c r="G21" s="32">
        <v>4.5840091079929541</v>
      </c>
      <c r="H21" s="32">
        <v>1.0028744443392359</v>
      </c>
      <c r="I21" s="32">
        <v>0</v>
      </c>
      <c r="J21" s="32">
        <v>6.5610616153394057</v>
      </c>
      <c r="K21" s="32">
        <v>80.725772422939556</v>
      </c>
      <c r="L21" s="32">
        <v>100</v>
      </c>
      <c r="M21" s="32">
        <v>7.1262824093893995</v>
      </c>
      <c r="N21" s="99">
        <v>7035.8035961824307</v>
      </c>
    </row>
    <row r="22" spans="1:14" s="7" customFormat="1" ht="12.75" customHeight="1" x14ac:dyDescent="0.2">
      <c r="A22" s="101" t="s">
        <v>159</v>
      </c>
      <c r="B22" s="32">
        <v>17.549192148522238</v>
      </c>
      <c r="C22" s="32">
        <v>78.349523060415407</v>
      </c>
      <c r="D22" s="58">
        <v>6558.1074412462167</v>
      </c>
      <c r="E22" s="32">
        <v>9.0553885300104362</v>
      </c>
      <c r="F22" s="32">
        <v>3.6139557734376222E-2</v>
      </c>
      <c r="G22" s="32">
        <v>3.333691208885381</v>
      </c>
      <c r="H22" s="32">
        <v>1.0952559441600083</v>
      </c>
      <c r="I22" s="32">
        <v>0</v>
      </c>
      <c r="J22" s="32">
        <v>4.7792403604954563</v>
      </c>
      <c r="K22" s="32">
        <v>81.700284398715127</v>
      </c>
      <c r="L22" s="32">
        <v>100</v>
      </c>
      <c r="M22" s="32">
        <v>9.0915280877446794</v>
      </c>
      <c r="N22" s="99">
        <v>6289.1407781768294</v>
      </c>
    </row>
    <row r="23" spans="1:14" s="7" customFormat="1" ht="12.75" customHeight="1" x14ac:dyDescent="0.2">
      <c r="A23" s="110" t="s">
        <v>236</v>
      </c>
      <c r="B23" s="32">
        <v>20.849856848790449</v>
      </c>
      <c r="C23" s="32">
        <v>74.508595183893902</v>
      </c>
      <c r="D23" s="58">
        <v>9046.5976959072286</v>
      </c>
      <c r="E23" s="32">
        <v>12.530432278382788</v>
      </c>
      <c r="F23" s="32">
        <v>4.920022641583436E-2</v>
      </c>
      <c r="G23" s="32">
        <v>2.8051483361271541</v>
      </c>
      <c r="H23" s="32">
        <v>1.3652237497849209</v>
      </c>
      <c r="I23" s="32">
        <v>1.2847258977218497E-2</v>
      </c>
      <c r="J23" s="32">
        <v>5.1018663838298508</v>
      </c>
      <c r="K23" s="32">
        <v>78.135281766481341</v>
      </c>
      <c r="L23" s="32">
        <v>100</v>
      </c>
      <c r="M23" s="32">
        <v>12.579632504798571</v>
      </c>
      <c r="N23" s="99">
        <v>8626.6955244415985</v>
      </c>
    </row>
    <row r="24" spans="1:14" s="7" customFormat="1" ht="12.75" customHeight="1" x14ac:dyDescent="0.2">
      <c r="A24" s="101" t="s">
        <v>71</v>
      </c>
      <c r="B24" s="32">
        <v>35.389864718530411</v>
      </c>
      <c r="C24" s="32">
        <v>58.646407345431498</v>
      </c>
      <c r="D24" s="58">
        <v>5525.7621980605891</v>
      </c>
      <c r="E24" s="32">
        <v>28.278297068917883</v>
      </c>
      <c r="F24" s="32">
        <v>4.2558706554359331E-2</v>
      </c>
      <c r="G24" s="32">
        <v>3.0131234424515854</v>
      </c>
      <c r="H24" s="32">
        <v>2.4272114844347952</v>
      </c>
      <c r="I24" s="32">
        <v>1.9530627607595403E-2</v>
      </c>
      <c r="J24" s="32">
        <v>3.8535488742578865</v>
      </c>
      <c r="K24" s="32">
        <v>62.365729795776282</v>
      </c>
      <c r="L24" s="32">
        <v>100</v>
      </c>
      <c r="M24" s="32">
        <v>28.320855775472037</v>
      </c>
      <c r="N24" s="99">
        <v>5196.2207741758411</v>
      </c>
    </row>
    <row r="25" spans="1:14" s="7" customFormat="1" ht="12.75" customHeight="1" x14ac:dyDescent="0.2">
      <c r="A25" s="101" t="s">
        <v>158</v>
      </c>
      <c r="B25" s="32">
        <v>23.919658008415546</v>
      </c>
      <c r="C25" s="32">
        <v>70.811737312931015</v>
      </c>
      <c r="D25" s="58">
        <v>5269.2395374979997</v>
      </c>
      <c r="E25" s="32">
        <v>7.2126713084953176</v>
      </c>
      <c r="F25" s="32">
        <v>0.16394582056050419</v>
      </c>
      <c r="G25" s="32">
        <v>6.3430209772109478</v>
      </c>
      <c r="H25" s="32">
        <v>1.5944435683246907</v>
      </c>
      <c r="I25" s="32">
        <v>4.2631485113495897E-2</v>
      </c>
      <c r="J25" s="32">
        <v>9.8932664561082237</v>
      </c>
      <c r="K25" s="32">
        <v>74.750020384186897</v>
      </c>
      <c r="L25" s="32">
        <v>100</v>
      </c>
      <c r="M25" s="32">
        <v>7.3766171290558775</v>
      </c>
      <c r="N25" s="99">
        <v>4991.6241366959566</v>
      </c>
    </row>
    <row r="26" spans="1:14" s="7" customFormat="1" ht="12.75" customHeight="1" x14ac:dyDescent="0.2">
      <c r="A26" s="101" t="s">
        <v>141</v>
      </c>
      <c r="B26" s="32">
        <v>20.161450815183311</v>
      </c>
      <c r="C26" s="32">
        <v>69.872428168503106</v>
      </c>
      <c r="D26" s="58">
        <v>58.175320363101243</v>
      </c>
      <c r="E26" s="32">
        <v>11.257365101950793</v>
      </c>
      <c r="F26" s="32">
        <v>0</v>
      </c>
      <c r="G26" s="32">
        <v>1.3983759443502208</v>
      </c>
      <c r="H26" s="32">
        <v>1.5455734121765599</v>
      </c>
      <c r="I26" s="32">
        <v>0</v>
      </c>
      <c r="J26" s="32">
        <v>8.1918680221266786</v>
      </c>
      <c r="K26" s="32">
        <v>77.606817519395747</v>
      </c>
      <c r="L26" s="32">
        <v>100</v>
      </c>
      <c r="M26" s="32">
        <v>11.257365101950798</v>
      </c>
      <c r="N26" s="99">
        <v>52.377497534086444</v>
      </c>
    </row>
    <row r="27" spans="1:14" s="7" customFormat="1" ht="12.75" customHeight="1" x14ac:dyDescent="0.2">
      <c r="A27" s="102" t="s">
        <v>83</v>
      </c>
      <c r="B27" s="31"/>
      <c r="C27" s="31"/>
      <c r="D27" s="58"/>
      <c r="E27" s="31"/>
      <c r="F27" s="31"/>
      <c r="G27" s="31"/>
      <c r="H27" s="31"/>
      <c r="I27" s="31"/>
      <c r="J27" s="32"/>
      <c r="K27" s="32"/>
      <c r="L27" s="32"/>
      <c r="M27" s="32"/>
      <c r="N27" s="99"/>
    </row>
    <row r="28" spans="1:14" s="7" customFormat="1" ht="12.75" customHeight="1" x14ac:dyDescent="0.2">
      <c r="A28" s="101" t="s">
        <v>11</v>
      </c>
      <c r="B28" s="32">
        <v>19.092817427786319</v>
      </c>
      <c r="C28" s="32">
        <v>74.372095303112758</v>
      </c>
      <c r="D28" s="58">
        <v>5592.1864962243817</v>
      </c>
      <c r="E28" s="32">
        <v>3.8232174274404862</v>
      </c>
      <c r="F28" s="32">
        <v>0.10987773858461442</v>
      </c>
      <c r="G28" s="32">
        <v>6.1177139527522</v>
      </c>
      <c r="H28" s="32">
        <v>0.93224058207137561</v>
      </c>
      <c r="I28" s="32">
        <v>2.2735493790521494E-2</v>
      </c>
      <c r="J28" s="32">
        <v>9.4220062298900977</v>
      </c>
      <c r="K28" s="32">
        <v>79.572208575471279</v>
      </c>
      <c r="L28" s="32">
        <v>100</v>
      </c>
      <c r="M28" s="32">
        <v>3.933095166025093</v>
      </c>
      <c r="N28" s="99">
        <v>5226.7322284452603</v>
      </c>
    </row>
    <row r="29" spans="1:14" s="7" customFormat="1" ht="12.75" customHeight="1" x14ac:dyDescent="0.2">
      <c r="A29" s="101" t="s">
        <v>12</v>
      </c>
      <c r="B29" s="32">
        <v>18.022944445039972</v>
      </c>
      <c r="C29" s="32">
        <v>74.965774263386805</v>
      </c>
      <c r="D29" s="58">
        <v>6328.4251258174963</v>
      </c>
      <c r="E29" s="32">
        <v>5.6179889128710165</v>
      </c>
      <c r="F29" s="32">
        <v>0.15504862530007757</v>
      </c>
      <c r="G29" s="32">
        <v>5.1972313649370205</v>
      </c>
      <c r="H29" s="32">
        <v>1.1315362752324392</v>
      </c>
      <c r="I29" s="32">
        <v>1.8833413385911428E-2</v>
      </c>
      <c r="J29" s="32">
        <v>7.2612226656078391</v>
      </c>
      <c r="K29" s="32">
        <v>80.618138742665948</v>
      </c>
      <c r="L29" s="32">
        <v>100</v>
      </c>
      <c r="M29" s="32">
        <v>5.773037538171037</v>
      </c>
      <c r="N29" s="99">
        <v>5884.7214389198443</v>
      </c>
    </row>
    <row r="30" spans="1:14" s="7" customFormat="1" ht="12.75" customHeight="1" x14ac:dyDescent="0.2">
      <c r="A30" s="101" t="s">
        <v>13</v>
      </c>
      <c r="B30" s="32">
        <v>17.442877188918274</v>
      </c>
      <c r="C30" s="32">
        <v>78.491609037606977</v>
      </c>
      <c r="D30" s="58">
        <v>6897.3240883576964</v>
      </c>
      <c r="E30" s="32">
        <v>7.8948203845546061</v>
      </c>
      <c r="F30" s="32">
        <v>4.9247794168917926E-2</v>
      </c>
      <c r="G30" s="32">
        <v>3.4847174001906649</v>
      </c>
      <c r="H30" s="32">
        <v>1.3752102403504249</v>
      </c>
      <c r="I30" s="32">
        <v>0</v>
      </c>
      <c r="J30" s="32">
        <v>5.378076003928868</v>
      </c>
      <c r="K30" s="32">
        <v>81.817928176807285</v>
      </c>
      <c r="L30" s="32">
        <v>100</v>
      </c>
      <c r="M30" s="32">
        <v>7.944068178723402</v>
      </c>
      <c r="N30" s="99">
        <v>6616.912427544331</v>
      </c>
    </row>
    <row r="31" spans="1:14" s="7" customFormat="1" ht="12.75" customHeight="1" x14ac:dyDescent="0.2">
      <c r="A31" s="101" t="s">
        <v>14</v>
      </c>
      <c r="B31" s="32">
        <v>19.971482270769801</v>
      </c>
      <c r="C31" s="32">
        <v>76.356114208540021</v>
      </c>
      <c r="D31" s="58">
        <v>7258.5242629543845</v>
      </c>
      <c r="E31" s="32">
        <v>11.625113975073942</v>
      </c>
      <c r="F31" s="32">
        <v>3.4014983334380446E-2</v>
      </c>
      <c r="G31" s="32">
        <v>2.7130259277298046</v>
      </c>
      <c r="H31" s="32">
        <v>1.3700465795655623</v>
      </c>
      <c r="I31" s="32">
        <v>1.3439434089729137E-2</v>
      </c>
      <c r="J31" s="32">
        <v>4.9772362825619716</v>
      </c>
      <c r="K31" s="32">
        <v>79.267122817645287</v>
      </c>
      <c r="L31" s="32">
        <v>100</v>
      </c>
      <c r="M31" s="32">
        <v>11.65912895840818</v>
      </c>
      <c r="N31" s="99">
        <v>6991.9619623714761</v>
      </c>
    </row>
    <row r="32" spans="1:14" s="7" customFormat="1" ht="12.75" customHeight="1" x14ac:dyDescent="0.2">
      <c r="A32" s="101" t="s">
        <v>15</v>
      </c>
      <c r="B32" s="32">
        <v>35.271926608695779</v>
      </c>
      <c r="C32" s="32">
        <v>60.216552260121794</v>
      </c>
      <c r="D32" s="58">
        <v>7824.5400266456527</v>
      </c>
      <c r="E32" s="32">
        <v>28.298586045539579</v>
      </c>
      <c r="F32" s="32">
        <v>4.8294922277327207E-2</v>
      </c>
      <c r="G32" s="32">
        <v>2.7065553339774731</v>
      </c>
      <c r="H32" s="32">
        <v>2.163337749299552</v>
      </c>
      <c r="I32" s="32">
        <v>1.3582946890498278E-2</v>
      </c>
      <c r="J32" s="32">
        <v>3.7080538203017541</v>
      </c>
      <c r="K32" s="32">
        <v>63.061589181714361</v>
      </c>
      <c r="L32" s="32">
        <v>100</v>
      </c>
      <c r="M32" s="32">
        <v>28.346880967816713</v>
      </c>
      <c r="N32" s="99">
        <v>7471.5342499256831</v>
      </c>
    </row>
    <row r="33" spans="1:14" s="7" customFormat="1" ht="12.75" customHeight="1" x14ac:dyDescent="0.2">
      <c r="A33" s="102" t="s">
        <v>160</v>
      </c>
      <c r="B33" s="31"/>
      <c r="C33" s="31"/>
      <c r="D33" s="58"/>
      <c r="E33" s="31"/>
      <c r="F33" s="31"/>
      <c r="G33" s="31"/>
      <c r="H33" s="31"/>
      <c r="I33" s="31"/>
      <c r="J33" s="32"/>
      <c r="K33" s="32"/>
      <c r="L33" s="32"/>
      <c r="M33" s="32"/>
      <c r="N33" s="99"/>
    </row>
    <row r="34" spans="1:14" s="7" customFormat="1" ht="12.75" customHeight="1" x14ac:dyDescent="0.2">
      <c r="A34" s="101" t="s">
        <v>161</v>
      </c>
      <c r="B34" s="32">
        <v>27.251740838426581</v>
      </c>
      <c r="C34" s="32">
        <v>67.442771288988155</v>
      </c>
      <c r="D34" s="58">
        <v>13433.451025622015</v>
      </c>
      <c r="E34" s="32">
        <v>11.567345848447079</v>
      </c>
      <c r="F34" s="32">
        <v>0.15095466078564429</v>
      </c>
      <c r="G34" s="32">
        <v>6.7109251092124538</v>
      </c>
      <c r="H34" s="32">
        <v>1.7059686663868674</v>
      </c>
      <c r="I34" s="32">
        <v>2.4706564278925643E-2</v>
      </c>
      <c r="J34" s="32">
        <v>8.61868433622565</v>
      </c>
      <c r="K34" s="32">
        <v>71.22141481466322</v>
      </c>
      <c r="L34" s="32">
        <v>100</v>
      </c>
      <c r="M34" s="32">
        <v>11.718300509232595</v>
      </c>
      <c r="N34" s="99">
        <v>12720.740910587936</v>
      </c>
    </row>
    <row r="35" spans="1:14" s="7" customFormat="1" ht="12.75" customHeight="1" x14ac:dyDescent="0.2">
      <c r="A35" s="101" t="s">
        <v>162</v>
      </c>
      <c r="B35" s="32">
        <v>18.148793068555214</v>
      </c>
      <c r="C35" s="32">
        <v>78.323827317532121</v>
      </c>
      <c r="D35" s="58">
        <v>4435.8056206708925</v>
      </c>
      <c r="E35" s="32">
        <v>13.636017985525095</v>
      </c>
      <c r="F35" s="32">
        <v>1.5524693428915147E-2</v>
      </c>
      <c r="G35" s="32">
        <v>1.5436703788116048</v>
      </c>
      <c r="H35" s="32">
        <v>1.4940977187590672</v>
      </c>
      <c r="I35" s="32">
        <v>0</v>
      </c>
      <c r="J35" s="32">
        <v>2.1230662439430277</v>
      </c>
      <c r="K35" s="32">
        <v>81.187622979532762</v>
      </c>
      <c r="L35" s="32">
        <v>100</v>
      </c>
      <c r="M35" s="32">
        <v>13.651542678953913</v>
      </c>
      <c r="N35" s="99">
        <v>4279.3379174945676</v>
      </c>
    </row>
    <row r="36" spans="1:14" s="7" customFormat="1" ht="12.75" customHeight="1" x14ac:dyDescent="0.2">
      <c r="A36" s="101" t="s">
        <v>163</v>
      </c>
      <c r="B36" s="32">
        <v>21.133280298530497</v>
      </c>
      <c r="C36" s="32">
        <v>75.575152088432134</v>
      </c>
      <c r="D36" s="58">
        <v>5872.9910495018212</v>
      </c>
      <c r="E36" s="32">
        <v>12.95411545378319</v>
      </c>
      <c r="F36" s="32">
        <v>0</v>
      </c>
      <c r="G36" s="32">
        <v>1.7788452071975103</v>
      </c>
      <c r="H36" s="32">
        <v>1.3943040229609163</v>
      </c>
      <c r="I36" s="32">
        <v>0</v>
      </c>
      <c r="J36" s="32">
        <v>5.7253078135311855</v>
      </c>
      <c r="K36" s="32">
        <v>78.147427502527478</v>
      </c>
      <c r="L36" s="32">
        <v>100</v>
      </c>
      <c r="M36" s="32">
        <v>12.954115453783254</v>
      </c>
      <c r="N36" s="99">
        <v>5679.6775781998385</v>
      </c>
    </row>
    <row r="37" spans="1:14" s="7" customFormat="1" ht="12.75" customHeight="1" x14ac:dyDescent="0.2">
      <c r="A37" s="103" t="s">
        <v>164</v>
      </c>
      <c r="B37" s="33">
        <v>18.839095734856638</v>
      </c>
      <c r="C37" s="33">
        <v>74.795492609097408</v>
      </c>
      <c r="D37" s="78">
        <v>10158.752304205078</v>
      </c>
      <c r="E37" s="33">
        <v>12.50251437747599</v>
      </c>
      <c r="F37" s="33">
        <v>4.4634272335113218E-2</v>
      </c>
      <c r="G37" s="33">
        <v>2.3898369704493208</v>
      </c>
      <c r="H37" s="33">
        <v>1.089099243232156</v>
      </c>
      <c r="I37" s="33">
        <v>1.1651404292013121E-2</v>
      </c>
      <c r="J37" s="33">
        <v>4.0820678217618891</v>
      </c>
      <c r="K37" s="33">
        <v>79.880195910453494</v>
      </c>
      <c r="L37" s="33">
        <v>100</v>
      </c>
      <c r="M37" s="33">
        <v>12.54714864981101</v>
      </c>
      <c r="N37" s="104">
        <v>9512.1059009243199</v>
      </c>
    </row>
    <row r="38" spans="1:14" s="7" customFormat="1" ht="12.75" customHeight="1" thickBot="1" x14ac:dyDescent="0.25">
      <c r="A38" s="279" t="s">
        <v>123</v>
      </c>
      <c r="B38" s="280"/>
      <c r="C38" s="280"/>
      <c r="D38" s="280"/>
      <c r="E38" s="280"/>
      <c r="F38" s="280"/>
      <c r="G38" s="280"/>
      <c r="H38" s="280"/>
      <c r="I38" s="280"/>
      <c r="J38" s="280"/>
      <c r="K38" s="280"/>
      <c r="L38" s="280"/>
      <c r="M38" s="280"/>
      <c r="N38" s="281"/>
    </row>
    <row r="39" spans="1:14" s="7" customFormat="1" ht="12.75" customHeight="1" thickBot="1" x14ac:dyDescent="0.25">
      <c r="A39" s="137"/>
      <c r="B39" s="138"/>
      <c r="C39" s="138"/>
      <c r="D39" s="138"/>
      <c r="E39" s="138"/>
      <c r="F39" s="138"/>
      <c r="G39" s="138"/>
      <c r="H39" s="138"/>
      <c r="I39" s="138"/>
      <c r="J39" s="138"/>
      <c r="K39" s="138"/>
      <c r="L39" s="138"/>
      <c r="M39" s="138"/>
      <c r="N39" s="138"/>
    </row>
    <row r="40" spans="1:14" s="7" customFormat="1" ht="19.5" customHeight="1" x14ac:dyDescent="0.2">
      <c r="A40" s="306" t="s">
        <v>216</v>
      </c>
      <c r="B40" s="307"/>
      <c r="C40" s="307"/>
      <c r="D40" s="307"/>
      <c r="E40" s="307"/>
      <c r="F40" s="307"/>
      <c r="G40" s="307"/>
      <c r="H40" s="307"/>
      <c r="I40" s="307"/>
      <c r="J40" s="307"/>
      <c r="K40" s="307"/>
      <c r="L40" s="307"/>
      <c r="M40" s="307"/>
      <c r="N40" s="308"/>
    </row>
    <row r="41" spans="1:14" s="7" customFormat="1" ht="25.5" customHeight="1" x14ac:dyDescent="0.2">
      <c r="A41" s="282" t="s">
        <v>217</v>
      </c>
      <c r="B41" s="283"/>
      <c r="C41" s="283"/>
      <c r="D41" s="283"/>
      <c r="E41" s="283"/>
      <c r="F41" s="283"/>
      <c r="G41" s="283"/>
      <c r="H41" s="283"/>
      <c r="I41" s="283"/>
      <c r="J41" s="283"/>
      <c r="K41" s="283"/>
      <c r="L41" s="283"/>
      <c r="M41" s="283"/>
      <c r="N41" s="284"/>
    </row>
    <row r="42" spans="1:14" s="43" customFormat="1" ht="13.5" customHeight="1" x14ac:dyDescent="0.2">
      <c r="A42" s="285"/>
      <c r="B42" s="288" t="s">
        <v>147</v>
      </c>
      <c r="C42" s="288"/>
      <c r="D42" s="289" t="s">
        <v>79</v>
      </c>
      <c r="E42" s="292" t="s">
        <v>100</v>
      </c>
      <c r="F42" s="293"/>
      <c r="G42" s="293"/>
      <c r="H42" s="293"/>
      <c r="I42" s="293"/>
      <c r="J42" s="293"/>
      <c r="K42" s="168" t="s">
        <v>139</v>
      </c>
      <c r="L42" s="294" t="s">
        <v>1</v>
      </c>
      <c r="M42" s="294" t="s">
        <v>134</v>
      </c>
      <c r="N42" s="297" t="s">
        <v>140</v>
      </c>
    </row>
    <row r="43" spans="1:14" s="43" customFormat="1" ht="13.5" customHeight="1" x14ac:dyDescent="0.2">
      <c r="A43" s="286"/>
      <c r="B43" s="300" t="s">
        <v>135</v>
      </c>
      <c r="C43" s="300" t="s">
        <v>138</v>
      </c>
      <c r="D43" s="290"/>
      <c r="E43" s="302" t="s">
        <v>105</v>
      </c>
      <c r="F43" s="303"/>
      <c r="G43" s="303"/>
      <c r="H43" s="302" t="s">
        <v>106</v>
      </c>
      <c r="I43" s="303"/>
      <c r="J43" s="303"/>
      <c r="K43" s="237"/>
      <c r="L43" s="295"/>
      <c r="M43" s="295"/>
      <c r="N43" s="298"/>
    </row>
    <row r="44" spans="1:14" s="43" customFormat="1" ht="13.5" customHeight="1" x14ac:dyDescent="0.2">
      <c r="A44" s="286"/>
      <c r="B44" s="300"/>
      <c r="C44" s="300"/>
      <c r="D44" s="290"/>
      <c r="E44" s="304" t="s">
        <v>128</v>
      </c>
      <c r="F44" s="190" t="s">
        <v>136</v>
      </c>
      <c r="G44" s="190"/>
      <c r="H44" s="304" t="s">
        <v>128</v>
      </c>
      <c r="I44" s="190" t="s">
        <v>136</v>
      </c>
      <c r="J44" s="190"/>
      <c r="K44" s="237"/>
      <c r="L44" s="295"/>
      <c r="M44" s="295"/>
      <c r="N44" s="298"/>
    </row>
    <row r="45" spans="1:14" s="8" customFormat="1" ht="38.25" customHeight="1" x14ac:dyDescent="0.2">
      <c r="A45" s="287"/>
      <c r="B45" s="301"/>
      <c r="C45" s="301"/>
      <c r="D45" s="291"/>
      <c r="E45" s="305"/>
      <c r="F45" s="59" t="s">
        <v>127</v>
      </c>
      <c r="G45" s="59" t="s">
        <v>137</v>
      </c>
      <c r="H45" s="305"/>
      <c r="I45" s="59" t="s">
        <v>127</v>
      </c>
      <c r="J45" s="59" t="s">
        <v>137</v>
      </c>
      <c r="K45" s="169"/>
      <c r="L45" s="296"/>
      <c r="M45" s="296"/>
      <c r="N45" s="299"/>
    </row>
    <row r="46" spans="1:14" s="8" customFormat="1" ht="15" customHeight="1" x14ac:dyDescent="0.2">
      <c r="A46" s="159"/>
      <c r="B46" s="53"/>
      <c r="C46" s="53"/>
      <c r="D46" s="75"/>
      <c r="E46" s="160"/>
      <c r="F46" s="160"/>
      <c r="G46" s="160"/>
      <c r="H46" s="160"/>
      <c r="I46" s="160"/>
      <c r="J46" s="160"/>
      <c r="K46" s="50"/>
      <c r="L46" s="52"/>
      <c r="M46" s="52"/>
      <c r="N46" s="97"/>
    </row>
    <row r="47" spans="1:14" s="7" customFormat="1" ht="12.75" customHeight="1" x14ac:dyDescent="0.2">
      <c r="A47" s="102" t="s">
        <v>1</v>
      </c>
      <c r="B47" s="32">
        <v>22.47977102337196</v>
      </c>
      <c r="C47" s="32">
        <v>72.478673586541603</v>
      </c>
      <c r="D47" s="76">
        <v>33900.999999998734</v>
      </c>
      <c r="E47" s="57">
        <v>12.363335008298316</v>
      </c>
      <c r="F47" s="57">
        <v>7.4902670761928428E-2</v>
      </c>
      <c r="G47" s="57">
        <v>3.87705051559379</v>
      </c>
      <c r="H47" s="32">
        <v>1.4405429117184478</v>
      </c>
      <c r="I47" s="32">
        <v>1.3205672615217118E-2</v>
      </c>
      <c r="J47" s="32">
        <v>5.9042353725506835</v>
      </c>
      <c r="K47" s="32">
        <v>76.326727848461971</v>
      </c>
      <c r="L47" s="32">
        <v>100</v>
      </c>
      <c r="M47" s="32">
        <v>12.438237679059919</v>
      </c>
      <c r="N47" s="99">
        <v>32191.862307206186</v>
      </c>
    </row>
    <row r="48" spans="1:14" s="7" customFormat="1" ht="12.75" customHeight="1" x14ac:dyDescent="0.2">
      <c r="A48" s="98"/>
      <c r="B48" s="32"/>
      <c r="C48" s="32"/>
      <c r="D48" s="76"/>
      <c r="E48" s="57"/>
      <c r="F48" s="57"/>
      <c r="G48" s="57"/>
      <c r="H48" s="32"/>
      <c r="I48" s="32"/>
      <c r="J48" s="32"/>
      <c r="K48" s="32"/>
      <c r="L48" s="32"/>
      <c r="M48" s="32"/>
      <c r="N48" s="99"/>
    </row>
    <row r="49" spans="1:14" x14ac:dyDescent="0.2">
      <c r="A49" s="139" t="s">
        <v>165</v>
      </c>
      <c r="B49" s="12"/>
      <c r="C49" s="12"/>
      <c r="D49" s="79"/>
      <c r="E49" s="12"/>
      <c r="F49" s="12"/>
      <c r="G49" s="12"/>
      <c r="H49" s="12"/>
      <c r="I49" s="12"/>
      <c r="J49" s="12"/>
      <c r="K49" s="12"/>
      <c r="L49" s="12"/>
      <c r="M49" s="12"/>
      <c r="N49" s="140"/>
    </row>
    <row r="50" spans="1:14" x14ac:dyDescent="0.2">
      <c r="A50" s="18" t="s">
        <v>166</v>
      </c>
      <c r="B50" s="60">
        <v>6.0102207080432573</v>
      </c>
      <c r="C50" s="60">
        <v>90.508813509109871</v>
      </c>
      <c r="D50" s="80">
        <v>471.80873385266324</v>
      </c>
      <c r="E50" s="60">
        <v>4.0438919582566033</v>
      </c>
      <c r="F50" s="60">
        <v>0</v>
      </c>
      <c r="G50" s="60">
        <v>0.8402394106814004</v>
      </c>
      <c r="H50" s="60">
        <v>0.49109883364027057</v>
      </c>
      <c r="I50" s="60">
        <v>0</v>
      </c>
      <c r="J50" s="60">
        <v>0.85174953959484445</v>
      </c>
      <c r="K50" s="60">
        <v>93.773020257826971</v>
      </c>
      <c r="L50" s="60">
        <v>100</v>
      </c>
      <c r="M50" s="60">
        <v>4.0438919582566024</v>
      </c>
      <c r="N50" s="114">
        <v>455.38523326676869</v>
      </c>
    </row>
    <row r="51" spans="1:14" x14ac:dyDescent="0.2">
      <c r="A51" s="18" t="s">
        <v>167</v>
      </c>
      <c r="B51" s="60">
        <v>23.588950791937666</v>
      </c>
      <c r="C51" s="60">
        <v>69.042965901467127</v>
      </c>
      <c r="D51" s="80">
        <v>734.71133394953085</v>
      </c>
      <c r="E51" s="60">
        <v>14.92269420915072</v>
      </c>
      <c r="F51" s="60">
        <v>0.83446169348489996</v>
      </c>
      <c r="G51" s="60">
        <v>0.31804011713952796</v>
      </c>
      <c r="H51" s="60">
        <v>1.6626255628680271</v>
      </c>
      <c r="I51" s="60">
        <v>0</v>
      </c>
      <c r="J51" s="60">
        <v>7.7274301728752635</v>
      </c>
      <c r="K51" s="60">
        <v>74.534748244481236</v>
      </c>
      <c r="L51" s="60">
        <v>100</v>
      </c>
      <c r="M51" s="60">
        <v>15.75715590263562</v>
      </c>
      <c r="N51" s="114">
        <v>680.57719080113213</v>
      </c>
    </row>
    <row r="52" spans="1:14" x14ac:dyDescent="0.2">
      <c r="A52" s="18" t="s">
        <v>168</v>
      </c>
      <c r="B52" s="60">
        <v>17.036219344829657</v>
      </c>
      <c r="C52" s="60">
        <v>78.622829524434607</v>
      </c>
      <c r="D52" s="80">
        <v>843.72202548999201</v>
      </c>
      <c r="E52" s="60">
        <v>15.385958893428525</v>
      </c>
      <c r="F52" s="60">
        <v>0.10916009107070429</v>
      </c>
      <c r="G52" s="60">
        <v>1.7434425973863914</v>
      </c>
      <c r="H52" s="60">
        <v>0.30564825499797199</v>
      </c>
      <c r="I52" s="60">
        <v>0</v>
      </c>
      <c r="J52" s="60">
        <v>0.26510307831456759</v>
      </c>
      <c r="K52" s="60">
        <v>82.190687084801681</v>
      </c>
      <c r="L52" s="60">
        <v>100</v>
      </c>
      <c r="M52" s="60">
        <v>15.495118984499278</v>
      </c>
      <c r="N52" s="114">
        <v>807.09646468421727</v>
      </c>
    </row>
    <row r="53" spans="1:14" x14ac:dyDescent="0.2">
      <c r="A53" s="18" t="s">
        <v>169</v>
      </c>
      <c r="B53" s="60">
        <v>10.474090407938268</v>
      </c>
      <c r="C53" s="60">
        <v>85.685409775817703</v>
      </c>
      <c r="D53" s="80">
        <v>719.39481833736249</v>
      </c>
      <c r="E53" s="60">
        <v>5.3745461494362692</v>
      </c>
      <c r="F53" s="60">
        <v>0</v>
      </c>
      <c r="G53" s="60">
        <v>0.60672654309191643</v>
      </c>
      <c r="H53" s="60">
        <v>3.4397095356392104</v>
      </c>
      <c r="I53" s="60">
        <v>0</v>
      </c>
      <c r="J53" s="60">
        <v>1.4714313013567737</v>
      </c>
      <c r="K53" s="60">
        <v>89.107586470475979</v>
      </c>
      <c r="L53" s="60">
        <v>100</v>
      </c>
      <c r="M53" s="60">
        <v>5.3745461494362656</v>
      </c>
      <c r="N53" s="114">
        <v>691.76646166104808</v>
      </c>
    </row>
    <row r="54" spans="1:14" x14ac:dyDescent="0.2">
      <c r="A54" s="18" t="s">
        <v>170</v>
      </c>
      <c r="B54" s="60">
        <v>28.447546531302862</v>
      </c>
      <c r="C54" s="60">
        <v>69.665820642977891</v>
      </c>
      <c r="D54" s="80">
        <v>1384.3867718453298</v>
      </c>
      <c r="E54" s="60">
        <v>7.5881693541433881</v>
      </c>
      <c r="F54" s="60">
        <v>0</v>
      </c>
      <c r="G54" s="60">
        <v>15.601017504527173</v>
      </c>
      <c r="H54" s="60">
        <v>0.92696386996637903</v>
      </c>
      <c r="I54" s="60">
        <v>0</v>
      </c>
      <c r="J54" s="60">
        <v>4.8784168319393375</v>
      </c>
      <c r="K54" s="60">
        <v>71.00543243942478</v>
      </c>
      <c r="L54" s="60">
        <v>100</v>
      </c>
      <c r="M54" s="60">
        <v>7.5881693541432966</v>
      </c>
      <c r="N54" s="114">
        <v>1358.2684765727813</v>
      </c>
    </row>
    <row r="55" spans="1:14" x14ac:dyDescent="0.2">
      <c r="A55" s="18" t="s">
        <v>171</v>
      </c>
      <c r="B55" s="60">
        <v>10.122059000566699</v>
      </c>
      <c r="C55" s="60">
        <v>87.596198171904348</v>
      </c>
      <c r="D55" s="80">
        <v>307.85984856575925</v>
      </c>
      <c r="E55" s="60">
        <v>5.7157108430838903</v>
      </c>
      <c r="F55" s="60">
        <v>0</v>
      </c>
      <c r="G55" s="60">
        <v>1.1135750386115499</v>
      </c>
      <c r="H55" s="60">
        <v>1.7758306740945109</v>
      </c>
      <c r="I55" s="60">
        <v>0</v>
      </c>
      <c r="J55" s="60">
        <v>1.7532947518344288</v>
      </c>
      <c r="K55" s="60">
        <v>89.641588692375507</v>
      </c>
      <c r="L55" s="60">
        <v>100</v>
      </c>
      <c r="M55" s="60">
        <v>5.7157108430838663</v>
      </c>
      <c r="N55" s="114">
        <v>300.83527855226879</v>
      </c>
    </row>
    <row r="56" spans="1:14" x14ac:dyDescent="0.2">
      <c r="A56" s="18" t="s">
        <v>172</v>
      </c>
      <c r="B56" s="60">
        <v>15.738067229886294</v>
      </c>
      <c r="C56" s="60">
        <v>56.51801946315905</v>
      </c>
      <c r="D56" s="80">
        <v>986.57873260474082</v>
      </c>
      <c r="E56" s="60">
        <v>8.564380858411397</v>
      </c>
      <c r="F56" s="60">
        <v>0</v>
      </c>
      <c r="G56" s="60">
        <v>2.229896398618636</v>
      </c>
      <c r="H56" s="60">
        <v>2.9107054760729976</v>
      </c>
      <c r="I56" s="60">
        <v>0</v>
      </c>
      <c r="J56" s="60">
        <v>8.0759743463245748</v>
      </c>
      <c r="K56" s="60">
        <v>78.219042920572249</v>
      </c>
      <c r="L56" s="60">
        <v>100</v>
      </c>
      <c r="M56" s="60">
        <v>8.5643808584114538</v>
      </c>
      <c r="N56" s="114">
        <v>712.86318432603002</v>
      </c>
    </row>
    <row r="57" spans="1:14" x14ac:dyDescent="0.2">
      <c r="A57" s="18" t="s">
        <v>173</v>
      </c>
      <c r="B57" s="60">
        <v>30.425564137513234</v>
      </c>
      <c r="C57" s="60">
        <v>68.112978948962635</v>
      </c>
      <c r="D57" s="80">
        <v>1492.9320832734866</v>
      </c>
      <c r="E57" s="60">
        <v>23.084607699992326</v>
      </c>
      <c r="F57" s="60">
        <v>0.37654653039268438</v>
      </c>
      <c r="G57" s="60">
        <v>4.6491969568892682</v>
      </c>
      <c r="H57" s="60">
        <v>0.49181587643126112</v>
      </c>
      <c r="I57" s="60">
        <v>0</v>
      </c>
      <c r="J57" s="60">
        <v>2.2746484284945829</v>
      </c>
      <c r="K57" s="60">
        <v>69.123184507799891</v>
      </c>
      <c r="L57" s="60">
        <v>100</v>
      </c>
      <c r="M57" s="60">
        <v>23.461154230385006</v>
      </c>
      <c r="N57" s="114">
        <v>1471.1135241282659</v>
      </c>
    </row>
    <row r="58" spans="1:14" x14ac:dyDescent="0.2">
      <c r="A58" s="18" t="s">
        <v>174</v>
      </c>
      <c r="B58" s="60">
        <v>8.3946649525951909</v>
      </c>
      <c r="C58" s="60">
        <v>90.907922224007621</v>
      </c>
      <c r="D58" s="80">
        <v>778.00490452245344</v>
      </c>
      <c r="E58" s="60">
        <v>6.0262800181241554</v>
      </c>
      <c r="F58" s="60">
        <v>0</v>
      </c>
      <c r="G58" s="60">
        <v>1.0809761149588981</v>
      </c>
      <c r="H58" s="60">
        <v>0.79293158133212582</v>
      </c>
      <c r="I58" s="60">
        <v>0</v>
      </c>
      <c r="J58" s="60">
        <v>0.55343387921548393</v>
      </c>
      <c r="K58" s="60">
        <v>91.546378406369286</v>
      </c>
      <c r="L58" s="60">
        <v>100</v>
      </c>
      <c r="M58" s="60">
        <v>6.0262800181241367</v>
      </c>
      <c r="N58" s="114">
        <v>772.57899855165556</v>
      </c>
    </row>
    <row r="59" spans="1:14" x14ac:dyDescent="0.2">
      <c r="A59" s="18" t="s">
        <v>175</v>
      </c>
      <c r="B59" s="60">
        <v>20.516335389536213</v>
      </c>
      <c r="C59" s="60">
        <v>73.50544512984537</v>
      </c>
      <c r="D59" s="80">
        <v>739.5046577226201</v>
      </c>
      <c r="E59" s="60">
        <v>18.248825530536223</v>
      </c>
      <c r="F59" s="60">
        <v>0</v>
      </c>
      <c r="G59" s="60">
        <v>1.1056212538474</v>
      </c>
      <c r="H59" s="60">
        <v>1.0084237809816943</v>
      </c>
      <c r="I59" s="60">
        <v>0</v>
      </c>
      <c r="J59" s="60">
        <v>1.4579620929855823</v>
      </c>
      <c r="K59" s="60">
        <v>78.179167341649034</v>
      </c>
      <c r="L59" s="60">
        <v>100</v>
      </c>
      <c r="M59" s="60">
        <v>18.248825530536191</v>
      </c>
      <c r="N59" s="114">
        <v>695.29544621456489</v>
      </c>
    </row>
    <row r="60" spans="1:14" x14ac:dyDescent="0.2">
      <c r="A60" s="18" t="s">
        <v>176</v>
      </c>
      <c r="B60" s="60">
        <v>13.686705786344358</v>
      </c>
      <c r="C60" s="60">
        <v>82.68759958030553</v>
      </c>
      <c r="D60" s="80">
        <v>535.16012220071923</v>
      </c>
      <c r="E60" s="60">
        <v>11.810483870967694</v>
      </c>
      <c r="F60" s="60">
        <v>0</v>
      </c>
      <c r="G60" s="60">
        <v>1.8427419354838641</v>
      </c>
      <c r="H60" s="60">
        <v>0.18548387096774127</v>
      </c>
      <c r="I60" s="60">
        <v>0</v>
      </c>
      <c r="J60" s="60">
        <v>0.36290322580645018</v>
      </c>
      <c r="K60" s="60">
        <v>85.798387096773993</v>
      </c>
      <c r="L60" s="60">
        <v>100</v>
      </c>
      <c r="M60" s="60">
        <v>11.810483870967747</v>
      </c>
      <c r="N60" s="114">
        <v>515.7568503702563</v>
      </c>
    </row>
    <row r="61" spans="1:14" x14ac:dyDescent="0.2">
      <c r="A61" s="18" t="s">
        <v>177</v>
      </c>
      <c r="B61" s="60">
        <v>36.221837088388199</v>
      </c>
      <c r="C61" s="60">
        <v>62.495667244367468</v>
      </c>
      <c r="D61" s="80">
        <v>654.22332007690045</v>
      </c>
      <c r="E61" s="60">
        <v>23.33801498127341</v>
      </c>
      <c r="F61" s="60">
        <v>0</v>
      </c>
      <c r="G61" s="60">
        <v>1.9809222846441936</v>
      </c>
      <c r="H61" s="60">
        <v>1.8463249063670404</v>
      </c>
      <c r="I61" s="60">
        <v>0</v>
      </c>
      <c r="J61" s="60">
        <v>9.5271535580524329</v>
      </c>
      <c r="K61" s="60">
        <v>63.307584269662875</v>
      </c>
      <c r="L61" s="60">
        <v>100</v>
      </c>
      <c r="M61" s="60">
        <v>23.338014981273396</v>
      </c>
      <c r="N61" s="114">
        <v>645.83293434281256</v>
      </c>
    </row>
    <row r="62" spans="1:14" x14ac:dyDescent="0.2">
      <c r="A62" s="18" t="s">
        <v>178</v>
      </c>
      <c r="B62" s="60">
        <v>6.3655336911150808</v>
      </c>
      <c r="C62" s="60">
        <v>91.532498509242828</v>
      </c>
      <c r="D62" s="80">
        <v>351.28444943150896</v>
      </c>
      <c r="E62" s="60">
        <v>4.6495101771483727</v>
      </c>
      <c r="F62" s="60">
        <v>0</v>
      </c>
      <c r="G62" s="60">
        <v>0.42637429572102992</v>
      </c>
      <c r="H62" s="60">
        <v>0.91365920511649257</v>
      </c>
      <c r="I62" s="60">
        <v>0</v>
      </c>
      <c r="J62" s="60">
        <v>0.51266433175980985</v>
      </c>
      <c r="K62" s="60">
        <v>93.497791990254314</v>
      </c>
      <c r="L62" s="60">
        <v>100</v>
      </c>
      <c r="M62" s="60">
        <v>4.64951017714837</v>
      </c>
      <c r="N62" s="114">
        <v>343.90056341930818</v>
      </c>
    </row>
    <row r="63" spans="1:14" x14ac:dyDescent="0.2">
      <c r="A63" s="18" t="s">
        <v>179</v>
      </c>
      <c r="B63" s="60">
        <v>14.746687993323832</v>
      </c>
      <c r="C63" s="60">
        <v>83.79637678639736</v>
      </c>
      <c r="D63" s="80">
        <v>610.2518234293816</v>
      </c>
      <c r="E63" s="60">
        <v>8.4827099505998405</v>
      </c>
      <c r="F63" s="60">
        <v>0</v>
      </c>
      <c r="G63" s="60">
        <v>1.4537755822159459</v>
      </c>
      <c r="H63" s="60">
        <v>0.94213126323217866</v>
      </c>
      <c r="I63" s="60">
        <v>0</v>
      </c>
      <c r="J63" s="60">
        <v>4.086097388849673</v>
      </c>
      <c r="K63" s="60">
        <v>85.035285815101943</v>
      </c>
      <c r="L63" s="60">
        <v>100</v>
      </c>
      <c r="M63" s="60">
        <v>8.4827099505998511</v>
      </c>
      <c r="N63" s="114">
        <v>601.36084968144451</v>
      </c>
    </row>
    <row r="64" spans="1:14" x14ac:dyDescent="0.2">
      <c r="A64" s="18" t="s">
        <v>180</v>
      </c>
      <c r="B64" s="60">
        <v>36.557516537205203</v>
      </c>
      <c r="C64" s="60">
        <v>55.82850712266351</v>
      </c>
      <c r="D64" s="80">
        <v>528.68274825300534</v>
      </c>
      <c r="E64" s="60">
        <v>16.028402507501696</v>
      </c>
      <c r="F64" s="60">
        <v>0</v>
      </c>
      <c r="G64" s="60">
        <v>4.1177693930300947</v>
      </c>
      <c r="H64" s="60">
        <v>1.9638135416976135</v>
      </c>
      <c r="I64" s="60">
        <v>0</v>
      </c>
      <c r="J64" s="60">
        <v>17.460411776939281</v>
      </c>
      <c r="K64" s="60">
        <v>60.429602780831402</v>
      </c>
      <c r="L64" s="60">
        <v>100</v>
      </c>
      <c r="M64" s="60">
        <v>16.028402507501713</v>
      </c>
      <c r="N64" s="114">
        <v>488.42896888666723</v>
      </c>
    </row>
    <row r="65" spans="1:14" x14ac:dyDescent="0.2">
      <c r="A65" s="18" t="s">
        <v>181</v>
      </c>
      <c r="B65" s="60">
        <v>20.42946391829711</v>
      </c>
      <c r="C65" s="60">
        <v>75.919344581197919</v>
      </c>
      <c r="D65" s="80">
        <v>795.65159216187158</v>
      </c>
      <c r="E65" s="60">
        <v>17.868375072801371</v>
      </c>
      <c r="F65" s="60">
        <v>0</v>
      </c>
      <c r="G65" s="60">
        <v>2.1044457386915134</v>
      </c>
      <c r="H65" s="60">
        <v>0.71830712483012915</v>
      </c>
      <c r="I65" s="60">
        <v>0</v>
      </c>
      <c r="J65" s="60">
        <v>0.51252184041933546</v>
      </c>
      <c r="K65" s="60">
        <v>78.796350223257562</v>
      </c>
      <c r="L65" s="60">
        <v>100</v>
      </c>
      <c r="M65" s="60">
        <v>17.86837507280141</v>
      </c>
      <c r="N65" s="114">
        <v>766.60082885522456</v>
      </c>
    </row>
    <row r="66" spans="1:14" x14ac:dyDescent="0.2">
      <c r="A66" s="18" t="s">
        <v>182</v>
      </c>
      <c r="B66" s="60">
        <v>46.882731993800761</v>
      </c>
      <c r="C66" s="60">
        <v>52.165637999945588</v>
      </c>
      <c r="D66" s="80">
        <v>1147.2154782332132</v>
      </c>
      <c r="E66" s="60">
        <v>16.401767822339387</v>
      </c>
      <c r="F66" s="60">
        <v>0</v>
      </c>
      <c r="G66" s="60">
        <v>8.6524472261111054</v>
      </c>
      <c r="H66" s="60">
        <v>3.0332976474786686</v>
      </c>
      <c r="I66" s="60">
        <v>0</v>
      </c>
      <c r="J66" s="60">
        <v>19.24565593345967</v>
      </c>
      <c r="K66" s="60">
        <v>52.666831370611533</v>
      </c>
      <c r="L66" s="60">
        <v>100</v>
      </c>
      <c r="M66" s="60">
        <v>16.401767822339337</v>
      </c>
      <c r="N66" s="114">
        <v>1136.2982315059601</v>
      </c>
    </row>
    <row r="67" spans="1:14" x14ac:dyDescent="0.2">
      <c r="A67" s="18" t="s">
        <v>183</v>
      </c>
      <c r="B67" s="60">
        <v>24.597265196127356</v>
      </c>
      <c r="C67" s="60">
        <v>70.789499950094623</v>
      </c>
      <c r="D67" s="80">
        <v>1645.5855506525677</v>
      </c>
      <c r="E67" s="60">
        <v>16.672944918801218</v>
      </c>
      <c r="F67" s="60">
        <v>0</v>
      </c>
      <c r="G67" s="60">
        <v>3.2312070986104011</v>
      </c>
      <c r="H67" s="60">
        <v>0.51690942574920273</v>
      </c>
      <c r="I67" s="60">
        <v>0</v>
      </c>
      <c r="J67" s="60">
        <v>5.3658128243763379</v>
      </c>
      <c r="K67" s="60">
        <v>74.213125732462643</v>
      </c>
      <c r="L67" s="60">
        <v>100</v>
      </c>
      <c r="M67" s="60">
        <v>16.672944918801303</v>
      </c>
      <c r="N67" s="114">
        <v>1569.6708244811327</v>
      </c>
    </row>
    <row r="68" spans="1:14" x14ac:dyDescent="0.2">
      <c r="A68" s="18" t="s">
        <v>184</v>
      </c>
      <c r="B68" s="60">
        <v>43.61108686330283</v>
      </c>
      <c r="C68" s="60">
        <v>50.830273786049275</v>
      </c>
      <c r="D68" s="80">
        <v>1894.2786108534187</v>
      </c>
      <c r="E68" s="60">
        <v>15.861533065157305</v>
      </c>
      <c r="F68" s="60">
        <v>0.39486168746773237</v>
      </c>
      <c r="G68" s="60">
        <v>9.9165153657790128</v>
      </c>
      <c r="H68" s="60">
        <v>2.0741683400021138</v>
      </c>
      <c r="I68" s="60">
        <v>0.17567852337026493</v>
      </c>
      <c r="J68" s="60">
        <v>17.755195732420976</v>
      </c>
      <c r="K68" s="60">
        <v>53.822047285801723</v>
      </c>
      <c r="L68" s="60">
        <v>100</v>
      </c>
      <c r="M68" s="60">
        <v>16.256394752625166</v>
      </c>
      <c r="N68" s="114">
        <v>1788.9824945796161</v>
      </c>
    </row>
    <row r="69" spans="1:14" x14ac:dyDescent="0.2">
      <c r="A69" s="18" t="s">
        <v>185</v>
      </c>
      <c r="B69" s="60">
        <v>31.919302385817527</v>
      </c>
      <c r="C69" s="60">
        <v>63.116240250956913</v>
      </c>
      <c r="D69" s="80">
        <v>1704.6080902862986</v>
      </c>
      <c r="E69" s="60">
        <v>13.173036157712946</v>
      </c>
      <c r="F69" s="60">
        <v>0</v>
      </c>
      <c r="G69" s="60">
        <v>5.7779662043485756</v>
      </c>
      <c r="H69" s="60">
        <v>4.369814063351674</v>
      </c>
      <c r="I69" s="60">
        <v>0</v>
      </c>
      <c r="J69" s="60">
        <v>10.265883350493542</v>
      </c>
      <c r="K69" s="60">
        <v>66.41330022409258</v>
      </c>
      <c r="L69" s="60">
        <v>100</v>
      </c>
      <c r="M69" s="60">
        <v>13.173036157713046</v>
      </c>
      <c r="N69" s="114">
        <v>1619.9835484339389</v>
      </c>
    </row>
    <row r="70" spans="1:14" x14ac:dyDescent="0.2">
      <c r="A70" s="18" t="s">
        <v>186</v>
      </c>
      <c r="B70" s="60">
        <v>10.215214021700245</v>
      </c>
      <c r="C70" s="60">
        <v>76.353284845594686</v>
      </c>
      <c r="D70" s="80">
        <v>837.80464727671483</v>
      </c>
      <c r="E70" s="60">
        <v>5.2957785276496327</v>
      </c>
      <c r="F70" s="60">
        <v>0</v>
      </c>
      <c r="G70" s="60">
        <v>2.406859031747135</v>
      </c>
      <c r="H70" s="60">
        <v>0.46828730803663854</v>
      </c>
      <c r="I70" s="60">
        <v>0</v>
      </c>
      <c r="J70" s="60">
        <v>3.6292266372839483</v>
      </c>
      <c r="K70" s="60">
        <v>88.199848495282623</v>
      </c>
      <c r="L70" s="60">
        <v>100</v>
      </c>
      <c r="M70" s="60">
        <v>5.2957785276496052</v>
      </c>
      <c r="N70" s="114">
        <v>725.27490658788543</v>
      </c>
    </row>
    <row r="71" spans="1:14" x14ac:dyDescent="0.2">
      <c r="A71" s="18" t="s">
        <v>187</v>
      </c>
      <c r="B71" s="60">
        <v>13.028993996192705</v>
      </c>
      <c r="C71" s="60">
        <v>76.457021525845718</v>
      </c>
      <c r="D71" s="80">
        <v>648.6341535595725</v>
      </c>
      <c r="E71" s="60">
        <v>9.8674521354933429</v>
      </c>
      <c r="F71" s="60">
        <v>0</v>
      </c>
      <c r="G71" s="60">
        <v>1.6527573228604104</v>
      </c>
      <c r="H71" s="60">
        <v>1.0472917689412504</v>
      </c>
      <c r="I71" s="60">
        <v>0</v>
      </c>
      <c r="J71" s="60">
        <v>1.9923089510718324</v>
      </c>
      <c r="K71" s="60">
        <v>85.44018982163297</v>
      </c>
      <c r="L71" s="60">
        <v>100</v>
      </c>
      <c r="M71" s="60">
        <v>9.8674521354933589</v>
      </c>
      <c r="N71" s="114">
        <v>580.43685933556264</v>
      </c>
    </row>
    <row r="72" spans="1:14" x14ac:dyDescent="0.2">
      <c r="A72" s="18" t="s">
        <v>188</v>
      </c>
      <c r="B72" s="60">
        <v>15.596546104015891</v>
      </c>
      <c r="C72" s="60">
        <v>80.756650142469582</v>
      </c>
      <c r="D72" s="80">
        <v>638.6210239727219</v>
      </c>
      <c r="E72" s="60">
        <v>5.4417782465598226</v>
      </c>
      <c r="F72" s="60">
        <v>0</v>
      </c>
      <c r="G72" s="60">
        <v>1.9991600988348803</v>
      </c>
      <c r="H72" s="60">
        <v>0.54827966755539892</v>
      </c>
      <c r="I72" s="60">
        <v>0</v>
      </c>
      <c r="J72" s="60">
        <v>8.1976306974109487</v>
      </c>
      <c r="K72" s="60">
        <v>83.813151289638981</v>
      </c>
      <c r="L72" s="60">
        <v>100</v>
      </c>
      <c r="M72" s="60">
        <v>5.4417782465598208</v>
      </c>
      <c r="N72" s="114">
        <v>615.33176849975143</v>
      </c>
    </row>
    <row r="73" spans="1:14" x14ac:dyDescent="0.2">
      <c r="A73" s="18" t="s">
        <v>189</v>
      </c>
      <c r="B73" s="60">
        <v>31.898004842224072</v>
      </c>
      <c r="C73" s="60">
        <v>64.37524433134341</v>
      </c>
      <c r="D73" s="80">
        <v>1973.7438397930136</v>
      </c>
      <c r="E73" s="60">
        <v>24.826705212447997</v>
      </c>
      <c r="F73" s="60">
        <v>0</v>
      </c>
      <c r="G73" s="60">
        <v>2.6930229227522515</v>
      </c>
      <c r="H73" s="60">
        <v>1.4138842789346928</v>
      </c>
      <c r="I73" s="60">
        <v>0</v>
      </c>
      <c r="J73" s="60">
        <v>4.1991686190639799</v>
      </c>
      <c r="K73" s="60">
        <v>66.867218966801033</v>
      </c>
      <c r="L73" s="60">
        <v>100</v>
      </c>
      <c r="M73" s="60">
        <v>24.826705212447902</v>
      </c>
      <c r="N73" s="114">
        <v>1900.187324931871</v>
      </c>
    </row>
    <row r="74" spans="1:14" x14ac:dyDescent="0.2">
      <c r="A74" s="18" t="s">
        <v>190</v>
      </c>
      <c r="B74" s="60">
        <v>4.384105362861388</v>
      </c>
      <c r="C74" s="60">
        <v>93.978620720761427</v>
      </c>
      <c r="D74" s="80">
        <v>629.85746803550478</v>
      </c>
      <c r="E74" s="60">
        <v>1.0913426265590569</v>
      </c>
      <c r="F74" s="60">
        <v>0</v>
      </c>
      <c r="G74" s="60">
        <v>0.11463683052090935</v>
      </c>
      <c r="H74" s="60">
        <v>0.23615187087307321</v>
      </c>
      <c r="I74" s="60">
        <v>0</v>
      </c>
      <c r="J74" s="60">
        <v>3.0149486426999155</v>
      </c>
      <c r="K74" s="60">
        <v>95.54292002934676</v>
      </c>
      <c r="L74" s="60">
        <v>100</v>
      </c>
      <c r="M74" s="60">
        <v>1.0913426265590611</v>
      </c>
      <c r="N74" s="114">
        <v>619.54497600100547</v>
      </c>
    </row>
    <row r="75" spans="1:14" x14ac:dyDescent="0.2">
      <c r="A75" s="18" t="s">
        <v>191</v>
      </c>
      <c r="B75" s="60">
        <v>26.617100371747188</v>
      </c>
      <c r="C75" s="60">
        <v>70.331712896768735</v>
      </c>
      <c r="D75" s="80">
        <v>1210.6002145779403</v>
      </c>
      <c r="E75" s="60">
        <v>16.234551514615177</v>
      </c>
      <c r="F75" s="60">
        <v>0</v>
      </c>
      <c r="G75" s="60">
        <v>2.6487331504586527</v>
      </c>
      <c r="H75" s="60">
        <v>2.5366486741586209</v>
      </c>
      <c r="I75" s="60">
        <v>0</v>
      </c>
      <c r="J75" s="60">
        <v>6.0348641713122531</v>
      </c>
      <c r="K75" s="60">
        <v>72.545202489454638</v>
      </c>
      <c r="L75" s="60">
        <v>100</v>
      </c>
      <c r="M75" s="60">
        <v>16.234551514615241</v>
      </c>
      <c r="N75" s="114">
        <v>1173.6625414594193</v>
      </c>
    </row>
    <row r="76" spans="1:14" x14ac:dyDescent="0.2">
      <c r="A76" s="18" t="s">
        <v>192</v>
      </c>
      <c r="B76" s="60">
        <v>10.734732824427487</v>
      </c>
      <c r="C76" s="60">
        <v>86.071882951653919</v>
      </c>
      <c r="D76" s="80">
        <v>608.11960776293358</v>
      </c>
      <c r="E76" s="60">
        <v>9.6990406098042428</v>
      </c>
      <c r="F76" s="60">
        <v>0</v>
      </c>
      <c r="G76" s="60">
        <v>0.59140491523196537</v>
      </c>
      <c r="H76" s="60">
        <v>0.34827178341437964</v>
      </c>
      <c r="I76" s="60">
        <v>0</v>
      </c>
      <c r="J76" s="60">
        <v>0.45012485214877368</v>
      </c>
      <c r="K76" s="60">
        <v>88.911157839400971</v>
      </c>
      <c r="L76" s="60">
        <v>100</v>
      </c>
      <c r="M76" s="60">
        <v>9.6990406098041824</v>
      </c>
      <c r="N76" s="114">
        <v>588.70001214607578</v>
      </c>
    </row>
    <row r="77" spans="1:14" x14ac:dyDescent="0.2">
      <c r="A77" s="18" t="s">
        <v>193</v>
      </c>
      <c r="B77" s="60">
        <v>21.698687780300077</v>
      </c>
      <c r="C77" s="60">
        <v>72.938929184430563</v>
      </c>
      <c r="D77" s="80">
        <v>1025.2023934256692</v>
      </c>
      <c r="E77" s="60">
        <v>7.74608746526253</v>
      </c>
      <c r="F77" s="60">
        <v>0</v>
      </c>
      <c r="G77" s="60">
        <v>0.97411145239139807</v>
      </c>
      <c r="H77" s="60">
        <v>1.6615474623372799</v>
      </c>
      <c r="I77" s="60">
        <v>0</v>
      </c>
      <c r="J77" s="60">
        <v>12.546438496416537</v>
      </c>
      <c r="K77" s="60">
        <v>77.071815123592316</v>
      </c>
      <c r="L77" s="60">
        <v>100</v>
      </c>
      <c r="M77" s="60">
        <v>7.7460874652625655</v>
      </c>
      <c r="N77" s="114">
        <v>970.22711420343796</v>
      </c>
    </row>
    <row r="78" spans="1:14" x14ac:dyDescent="0.2">
      <c r="A78" s="18" t="s">
        <v>194</v>
      </c>
      <c r="B78" s="60">
        <v>15.815863410417121</v>
      </c>
      <c r="C78" s="60">
        <v>82.632375189107535</v>
      </c>
      <c r="D78" s="80">
        <v>915.80358033198115</v>
      </c>
      <c r="E78" s="60">
        <v>7.4947312961011789</v>
      </c>
      <c r="F78" s="60">
        <v>0</v>
      </c>
      <c r="G78" s="60">
        <v>2.0460133473832167</v>
      </c>
      <c r="H78" s="60">
        <v>2.7441166139796365</v>
      </c>
      <c r="I78" s="60">
        <v>0</v>
      </c>
      <c r="J78" s="60">
        <v>3.7802950474183481</v>
      </c>
      <c r="K78" s="60">
        <v>83.934843695117877</v>
      </c>
      <c r="L78" s="60">
        <v>100</v>
      </c>
      <c r="M78" s="60">
        <v>7.4947312961011674</v>
      </c>
      <c r="N78" s="114">
        <v>901.59249386821705</v>
      </c>
    </row>
    <row r="79" spans="1:14" x14ac:dyDescent="0.2">
      <c r="A79" s="18" t="s">
        <v>195</v>
      </c>
      <c r="B79" s="60">
        <v>18.658148975674234</v>
      </c>
      <c r="C79" s="60">
        <v>77.726028259432823</v>
      </c>
      <c r="D79" s="80">
        <v>1470.088410381016</v>
      </c>
      <c r="E79" s="60">
        <v>10.434896173436098</v>
      </c>
      <c r="F79" s="60">
        <v>0</v>
      </c>
      <c r="G79" s="60">
        <v>1.2406947890818885</v>
      </c>
      <c r="H79" s="60">
        <v>1.4463889251665172</v>
      </c>
      <c r="I79" s="60">
        <v>0</v>
      </c>
      <c r="J79" s="60">
        <v>6.2361238082800154</v>
      </c>
      <c r="K79" s="60">
        <v>80.641896304035825</v>
      </c>
      <c r="L79" s="60">
        <v>100</v>
      </c>
      <c r="M79" s="60">
        <v>10.434896173436055</v>
      </c>
      <c r="N79" s="114">
        <v>1416.9326189744063</v>
      </c>
    </row>
    <row r="80" spans="1:14" x14ac:dyDescent="0.2">
      <c r="A80" s="18" t="s">
        <v>196</v>
      </c>
      <c r="B80" s="60">
        <v>13.778435361568336</v>
      </c>
      <c r="C80" s="60">
        <v>81.701960421675636</v>
      </c>
      <c r="D80" s="80">
        <v>1050.752036289115</v>
      </c>
      <c r="E80" s="60">
        <v>10.360523958257701</v>
      </c>
      <c r="F80" s="60">
        <v>0</v>
      </c>
      <c r="G80" s="60">
        <v>2.145226507832747</v>
      </c>
      <c r="H80" s="60">
        <v>1.1113532359991318</v>
      </c>
      <c r="I80" s="60">
        <v>0</v>
      </c>
      <c r="J80" s="60">
        <v>0.81353962373792665</v>
      </c>
      <c r="K80" s="60">
        <v>85.569356674172468</v>
      </c>
      <c r="L80" s="60">
        <v>100</v>
      </c>
      <c r="M80" s="60">
        <v>10.360523958257662</v>
      </c>
      <c r="N80" s="114">
        <v>1003.2622029493419</v>
      </c>
    </row>
    <row r="81" spans="1:14" x14ac:dyDescent="0.2">
      <c r="A81" s="18" t="s">
        <v>197</v>
      </c>
      <c r="B81" s="60">
        <v>19.065868263473057</v>
      </c>
      <c r="C81" s="60">
        <v>76.834331337325253</v>
      </c>
      <c r="D81" s="80">
        <v>957.33664054442397</v>
      </c>
      <c r="E81" s="60">
        <v>15.543437539025115</v>
      </c>
      <c r="F81" s="60">
        <v>0</v>
      </c>
      <c r="G81" s="60">
        <v>3.2010989468426088</v>
      </c>
      <c r="H81" s="60">
        <v>0.21645922657453268</v>
      </c>
      <c r="I81" s="60">
        <v>0.12071764558964328</v>
      </c>
      <c r="J81" s="60">
        <v>0.79923406735212099</v>
      </c>
      <c r="K81" s="60">
        <v>80.119052574615978</v>
      </c>
      <c r="L81" s="60">
        <v>100</v>
      </c>
      <c r="M81" s="60">
        <v>15.54343753902511</v>
      </c>
      <c r="N81" s="114">
        <v>918.0877491336804</v>
      </c>
    </row>
    <row r="82" spans="1:14" x14ac:dyDescent="0.2">
      <c r="A82" s="18" t="s">
        <v>198</v>
      </c>
      <c r="B82" s="60">
        <v>4.0728042522837571</v>
      </c>
      <c r="C82" s="60">
        <v>79.477208403322791</v>
      </c>
      <c r="D82" s="80">
        <v>820.41327961309833</v>
      </c>
      <c r="E82" s="60">
        <v>0.69953180941889093</v>
      </c>
      <c r="F82" s="60">
        <v>0</v>
      </c>
      <c r="G82" s="60">
        <v>0.72431836959515083</v>
      </c>
      <c r="H82" s="60">
        <v>0.76012117873863749</v>
      </c>
      <c r="I82" s="60">
        <v>0</v>
      </c>
      <c r="J82" s="60">
        <v>2.6907188102451047</v>
      </c>
      <c r="K82" s="60">
        <v>95.125309832002287</v>
      </c>
      <c r="L82" s="60">
        <v>100</v>
      </c>
      <c r="M82" s="60">
        <v>0.69953180941889037</v>
      </c>
      <c r="N82" s="114">
        <v>685.45539894502008</v>
      </c>
    </row>
    <row r="83" spans="1:14" x14ac:dyDescent="0.2">
      <c r="A83" s="18" t="s">
        <v>199</v>
      </c>
      <c r="B83" s="60">
        <v>11.998891237309879</v>
      </c>
      <c r="C83" s="60">
        <v>82.96663317279382</v>
      </c>
      <c r="D83" s="80">
        <v>526.67279320237799</v>
      </c>
      <c r="E83" s="60">
        <v>3.0392586106246378</v>
      </c>
      <c r="F83" s="60">
        <v>0</v>
      </c>
      <c r="G83" s="60">
        <v>3.0830414477524832</v>
      </c>
      <c r="H83" s="60">
        <v>0.48161120840630517</v>
      </c>
      <c r="I83" s="60">
        <v>0</v>
      </c>
      <c r="J83" s="60">
        <v>6.0310858143607797</v>
      </c>
      <c r="K83" s="60">
        <v>87.365002918855765</v>
      </c>
      <c r="L83" s="60">
        <v>100</v>
      </c>
      <c r="M83" s="60">
        <v>3.0392586106246311</v>
      </c>
      <c r="N83" s="114">
        <v>500.15757998997816</v>
      </c>
    </row>
    <row r="84" spans="1:14" x14ac:dyDescent="0.2">
      <c r="A84" s="18" t="s">
        <v>200</v>
      </c>
      <c r="B84" s="60">
        <v>30.089781681953252</v>
      </c>
      <c r="C84" s="60">
        <v>65.356543082289136</v>
      </c>
      <c r="D84" s="80">
        <v>913.5923144824186</v>
      </c>
      <c r="E84" s="60">
        <v>8.7230154970562381</v>
      </c>
      <c r="F84" s="60">
        <v>0.26054002842254864</v>
      </c>
      <c r="G84" s="60">
        <v>16.36665087636192</v>
      </c>
      <c r="H84" s="60">
        <v>0.87297827705217612</v>
      </c>
      <c r="I84" s="60">
        <v>0</v>
      </c>
      <c r="J84" s="60">
        <v>5.3021587602355051</v>
      </c>
      <c r="K84" s="60">
        <v>68.474656560871566</v>
      </c>
      <c r="L84" s="60">
        <v>100</v>
      </c>
      <c r="M84" s="60">
        <v>8.9835555254787973</v>
      </c>
      <c r="N84" s="114">
        <v>871.9902875020482</v>
      </c>
    </row>
    <row r="85" spans="1:14" x14ac:dyDescent="0.2">
      <c r="A85" s="18" t="s">
        <v>201</v>
      </c>
      <c r="B85" s="60">
        <v>12.614915687527642</v>
      </c>
      <c r="C85" s="60">
        <v>84.064205299641159</v>
      </c>
      <c r="D85" s="80">
        <v>1078.300297845886</v>
      </c>
      <c r="E85" s="60">
        <v>3.1374742569474403</v>
      </c>
      <c r="F85" s="60">
        <v>0.2567948946123918</v>
      </c>
      <c r="G85" s="60">
        <v>2.8145737459001752</v>
      </c>
      <c r="H85" s="60">
        <v>1.2432940937174217</v>
      </c>
      <c r="I85" s="60">
        <v>0</v>
      </c>
      <c r="J85" s="60">
        <v>5.5960946835829146</v>
      </c>
      <c r="K85" s="60">
        <v>86.951768325239826</v>
      </c>
      <c r="L85" s="60">
        <v>100</v>
      </c>
      <c r="M85" s="60">
        <v>3.3942691515598389</v>
      </c>
      <c r="N85" s="114">
        <v>1042.4912495594274</v>
      </c>
    </row>
    <row r="86" spans="1:14" x14ac:dyDescent="0.2">
      <c r="A86" s="18" t="s">
        <v>202</v>
      </c>
      <c r="B86" s="60">
        <v>24.682574180412249</v>
      </c>
      <c r="C86" s="60">
        <v>70.243188213493099</v>
      </c>
      <c r="D86" s="80">
        <v>269.61160316275851</v>
      </c>
      <c r="E86" s="60">
        <v>17.125780252090657</v>
      </c>
      <c r="F86" s="60">
        <v>0</v>
      </c>
      <c r="G86" s="60">
        <v>1.8846552430530406</v>
      </c>
      <c r="H86" s="60">
        <v>0.74952401609909935</v>
      </c>
      <c r="I86" s="60">
        <v>0</v>
      </c>
      <c r="J86" s="60">
        <v>6.2420167257127579</v>
      </c>
      <c r="K86" s="60">
        <v>73.998023763044088</v>
      </c>
      <c r="L86" s="60">
        <v>100</v>
      </c>
      <c r="M86" s="60">
        <v>17.125780252090692</v>
      </c>
      <c r="N86" s="114">
        <v>255.93086980467899</v>
      </c>
    </row>
    <row r="87" spans="1:14" s="7" customFormat="1" ht="12.75" customHeight="1" thickBot="1" x14ac:dyDescent="0.25">
      <c r="A87" s="279" t="s">
        <v>123</v>
      </c>
      <c r="B87" s="280"/>
      <c r="C87" s="280"/>
      <c r="D87" s="280"/>
      <c r="E87" s="280"/>
      <c r="F87" s="280"/>
      <c r="G87" s="280"/>
      <c r="H87" s="280"/>
      <c r="I87" s="280"/>
      <c r="J87" s="280"/>
      <c r="K87" s="280"/>
      <c r="L87" s="280"/>
      <c r="M87" s="280"/>
      <c r="N87" s="281"/>
    </row>
  </sheetData>
  <mergeCells count="38">
    <mergeCell ref="A1:N1"/>
    <mergeCell ref="A2:N2"/>
    <mergeCell ref="E4:G4"/>
    <mergeCell ref="E3:J3"/>
    <mergeCell ref="A3:A6"/>
    <mergeCell ref="M3:M6"/>
    <mergeCell ref="N3:N6"/>
    <mergeCell ref="L3:L6"/>
    <mergeCell ref="D3:D6"/>
    <mergeCell ref="B4:B6"/>
    <mergeCell ref="C4:C6"/>
    <mergeCell ref="B3:C3"/>
    <mergeCell ref="H44:H45"/>
    <mergeCell ref="K3:K6"/>
    <mergeCell ref="E5:E6"/>
    <mergeCell ref="F5:G5"/>
    <mergeCell ref="I5:J5"/>
    <mergeCell ref="H5:H6"/>
    <mergeCell ref="A40:N40"/>
    <mergeCell ref="H4:J4"/>
    <mergeCell ref="A38:N38"/>
    <mergeCell ref="I44:J44"/>
    <mergeCell ref="A87:N87"/>
    <mergeCell ref="A41:N41"/>
    <mergeCell ref="A42:A45"/>
    <mergeCell ref="B42:C42"/>
    <mergeCell ref="D42:D45"/>
    <mergeCell ref="E42:J42"/>
    <mergeCell ref="K42:K45"/>
    <mergeCell ref="L42:L45"/>
    <mergeCell ref="M42:M45"/>
    <mergeCell ref="N42:N45"/>
    <mergeCell ref="B43:B45"/>
    <mergeCell ref="C43:C45"/>
    <mergeCell ref="E43:G43"/>
    <mergeCell ref="H43:J43"/>
    <mergeCell ref="E44:E45"/>
    <mergeCell ref="F44:G44"/>
  </mergeCells>
  <printOptions horizontalCentered="1"/>
  <pageMargins left="0.25" right="0.25" top="0.75" bottom="0.75" header="0.3" footer="0.3"/>
  <pageSetup paperSize="9" scale="87" orientation="landscape"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85"/>
  <sheetViews>
    <sheetView workbookViewId="0">
      <selection activeCell="E45" sqref="E45"/>
    </sheetView>
  </sheetViews>
  <sheetFormatPr defaultRowHeight="12.75" x14ac:dyDescent="0.2"/>
  <cols>
    <col min="1" max="1" width="15.7109375" style="84" customWidth="1"/>
    <col min="2" max="2" width="8.140625" style="9" customWidth="1"/>
    <col min="3" max="3" width="16.28515625" style="9" customWidth="1"/>
    <col min="4" max="4" width="17" style="9" customWidth="1"/>
    <col min="5" max="5" width="16.140625" style="9" customWidth="1"/>
    <col min="6" max="6" width="10.85546875" style="9" customWidth="1"/>
    <col min="7" max="7" width="9.85546875" style="9" customWidth="1"/>
    <col min="8" max="8" width="8.42578125" style="9" customWidth="1"/>
    <col min="9" max="9" width="13.7109375" style="9" customWidth="1"/>
    <col min="10" max="10" width="9.42578125" style="9" customWidth="1"/>
    <col min="11" max="11" width="8.28515625" style="9" bestFit="1" customWidth="1"/>
    <col min="12" max="12" width="14.140625" style="10" customWidth="1"/>
    <col min="13" max="13" width="9.5703125" style="92" customWidth="1"/>
    <col min="14" max="16384" width="9.140625" style="9"/>
  </cols>
  <sheetData>
    <row r="1" spans="1:13" s="7" customFormat="1" ht="19.5" customHeight="1" x14ac:dyDescent="0.2">
      <c r="A1" s="306" t="s">
        <v>110</v>
      </c>
      <c r="B1" s="307"/>
      <c r="C1" s="307"/>
      <c r="D1" s="307"/>
      <c r="E1" s="307"/>
      <c r="F1" s="307"/>
      <c r="G1" s="307"/>
      <c r="H1" s="307"/>
      <c r="I1" s="307"/>
      <c r="J1" s="307"/>
      <c r="K1" s="307"/>
      <c r="L1" s="307"/>
      <c r="M1" s="308"/>
    </row>
    <row r="2" spans="1:13" s="7" customFormat="1" ht="12.75" customHeight="1" x14ac:dyDescent="0.2">
      <c r="A2" s="315" t="s">
        <v>219</v>
      </c>
      <c r="B2" s="316"/>
      <c r="C2" s="316"/>
      <c r="D2" s="316"/>
      <c r="E2" s="316"/>
      <c r="F2" s="316"/>
      <c r="G2" s="316"/>
      <c r="H2" s="316"/>
      <c r="I2" s="316"/>
      <c r="J2" s="316"/>
      <c r="K2" s="316"/>
      <c r="L2" s="316"/>
      <c r="M2" s="317"/>
    </row>
    <row r="3" spans="1:13" s="7" customFormat="1" ht="13.5" customHeight="1" x14ac:dyDescent="0.2">
      <c r="A3" s="312"/>
      <c r="B3" s="361" t="s">
        <v>100</v>
      </c>
      <c r="C3" s="361"/>
      <c r="D3" s="361"/>
      <c r="E3" s="361"/>
      <c r="F3" s="361"/>
      <c r="G3" s="361" t="s">
        <v>101</v>
      </c>
      <c r="H3" s="361"/>
      <c r="I3" s="361"/>
      <c r="J3" s="361"/>
      <c r="K3" s="362" t="s">
        <v>1</v>
      </c>
      <c r="L3" s="362" t="s">
        <v>116</v>
      </c>
      <c r="M3" s="297" t="s">
        <v>79</v>
      </c>
    </row>
    <row r="4" spans="1:13" s="7" customFormat="1" ht="27" customHeight="1" x14ac:dyDescent="0.2">
      <c r="A4" s="313"/>
      <c r="B4" s="363" t="s">
        <v>109</v>
      </c>
      <c r="C4" s="361" t="s">
        <v>111</v>
      </c>
      <c r="D4" s="361"/>
      <c r="E4" s="361"/>
      <c r="F4" s="361"/>
      <c r="G4" s="363" t="s">
        <v>115</v>
      </c>
      <c r="H4" s="363" t="s">
        <v>113</v>
      </c>
      <c r="I4" s="363" t="s">
        <v>114</v>
      </c>
      <c r="J4" s="363" t="s">
        <v>157</v>
      </c>
      <c r="K4" s="362"/>
      <c r="L4" s="362"/>
      <c r="M4" s="298"/>
    </row>
    <row r="5" spans="1:13" s="8" customFormat="1" ht="38.25" customHeight="1" x14ac:dyDescent="0.2">
      <c r="A5" s="314"/>
      <c r="B5" s="364"/>
      <c r="C5" s="365" t="s">
        <v>112</v>
      </c>
      <c r="D5" s="365" t="s">
        <v>113</v>
      </c>
      <c r="E5" s="365" t="s">
        <v>114</v>
      </c>
      <c r="F5" s="365" t="s">
        <v>157</v>
      </c>
      <c r="G5" s="366"/>
      <c r="H5" s="366"/>
      <c r="I5" s="366"/>
      <c r="J5" s="363"/>
      <c r="K5" s="362"/>
      <c r="L5" s="362"/>
      <c r="M5" s="299"/>
    </row>
    <row r="6" spans="1:13" s="8" customFormat="1" ht="13.5" customHeight="1" x14ac:dyDescent="0.2">
      <c r="A6" s="96"/>
      <c r="B6" s="93"/>
      <c r="C6" s="53"/>
      <c r="D6" s="53"/>
      <c r="E6" s="53"/>
      <c r="F6" s="53"/>
      <c r="G6" s="94"/>
      <c r="H6" s="94"/>
      <c r="I6" s="94"/>
      <c r="J6" s="53"/>
      <c r="K6" s="52"/>
      <c r="L6" s="52"/>
      <c r="M6" s="97"/>
    </row>
    <row r="7" spans="1:13" s="7" customFormat="1" ht="12.75" customHeight="1" x14ac:dyDescent="0.2">
      <c r="A7" s="102" t="s">
        <v>1</v>
      </c>
      <c r="B7" s="32">
        <v>13.191614081141873</v>
      </c>
      <c r="C7" s="32">
        <v>3.8463837458449488</v>
      </c>
      <c r="D7" s="32">
        <v>4.0383159612843924</v>
      </c>
      <c r="E7" s="32">
        <v>1.3762739337910508</v>
      </c>
      <c r="F7" s="32">
        <v>2.7183301310744635E-2</v>
      </c>
      <c r="G7" s="32">
        <v>24.917232240397375</v>
      </c>
      <c r="H7" s="32">
        <v>39.060310241348752</v>
      </c>
      <c r="I7" s="32">
        <v>13.524880067438033</v>
      </c>
      <c r="J7" s="32">
        <v>1.7806427445941884E-2</v>
      </c>
      <c r="K7" s="32">
        <v>100</v>
      </c>
      <c r="L7" s="32">
        <v>41.955230067382765</v>
      </c>
      <c r="M7" s="99">
        <v>33900.999999998734</v>
      </c>
    </row>
    <row r="8" spans="1:13" s="7" customFormat="1" ht="12.75" customHeight="1" x14ac:dyDescent="0.2">
      <c r="A8" s="98"/>
      <c r="B8" s="32"/>
      <c r="C8" s="32"/>
      <c r="D8" s="32"/>
      <c r="E8" s="32"/>
      <c r="F8" s="32"/>
      <c r="G8" s="32"/>
      <c r="H8" s="32"/>
      <c r="I8" s="32"/>
      <c r="J8" s="32"/>
      <c r="K8" s="32"/>
      <c r="L8" s="32"/>
      <c r="M8" s="99"/>
    </row>
    <row r="9" spans="1:13" s="7" customFormat="1" ht="12.75" customHeight="1" x14ac:dyDescent="0.2">
      <c r="A9" s="100" t="s">
        <v>209</v>
      </c>
      <c r="B9" s="31"/>
      <c r="C9" s="31"/>
      <c r="D9" s="31"/>
      <c r="E9" s="31"/>
      <c r="F9" s="31"/>
      <c r="G9" s="31"/>
      <c r="H9" s="31"/>
      <c r="I9" s="31"/>
      <c r="J9" s="31"/>
      <c r="K9" s="32"/>
      <c r="L9" s="31"/>
      <c r="M9" s="99"/>
    </row>
    <row r="10" spans="1:13" s="7" customFormat="1" ht="12.75" customHeight="1" x14ac:dyDescent="0.2">
      <c r="A10" s="101" t="s">
        <v>150</v>
      </c>
      <c r="B10" s="32">
        <v>10.513822269700965</v>
      </c>
      <c r="C10" s="32">
        <v>2.410320839833425</v>
      </c>
      <c r="D10" s="32">
        <v>2.6470181073225398</v>
      </c>
      <c r="E10" s="32">
        <v>0.95721696779847187</v>
      </c>
      <c r="F10" s="32">
        <v>4.2062375489708023E-2</v>
      </c>
      <c r="G10" s="32">
        <v>28.742271924680697</v>
      </c>
      <c r="H10" s="32">
        <v>42.275612038231039</v>
      </c>
      <c r="I10" s="32">
        <v>12.383516139314899</v>
      </c>
      <c r="J10" s="32">
        <v>2.8159337629010787E-2</v>
      </c>
      <c r="K10" s="32">
        <v>100</v>
      </c>
      <c r="L10" s="32">
        <v>41.666415034214722</v>
      </c>
      <c r="M10" s="99">
        <v>5434.6552322022999</v>
      </c>
    </row>
    <row r="11" spans="1:13" s="7" customFormat="1" ht="12.75" customHeight="1" x14ac:dyDescent="0.2">
      <c r="A11" s="101" t="s">
        <v>151</v>
      </c>
      <c r="B11" s="32">
        <v>13.940673410885051</v>
      </c>
      <c r="C11" s="32">
        <v>6.3425605031133871</v>
      </c>
      <c r="D11" s="32">
        <v>6.1248471835663683</v>
      </c>
      <c r="E11" s="32">
        <v>1.388739416864847</v>
      </c>
      <c r="F11" s="32">
        <v>2.5075106230876072E-2</v>
      </c>
      <c r="G11" s="32">
        <v>14.664053975971694</v>
      </c>
      <c r="H11" s="32">
        <v>48.545099598555531</v>
      </c>
      <c r="I11" s="32">
        <v>8.9689508048123798</v>
      </c>
      <c r="J11" s="32">
        <v>0</v>
      </c>
      <c r="K11" s="32">
        <v>100</v>
      </c>
      <c r="L11" s="32">
        <v>34.947287889970241</v>
      </c>
      <c r="M11" s="99">
        <v>5580.978045006168</v>
      </c>
    </row>
    <row r="12" spans="1:13" s="7" customFormat="1" ht="12.75" customHeight="1" x14ac:dyDescent="0.2">
      <c r="A12" s="101" t="s">
        <v>152</v>
      </c>
      <c r="B12" s="32">
        <v>13.212737906944319</v>
      </c>
      <c r="C12" s="32">
        <v>6.0092895661552985</v>
      </c>
      <c r="D12" s="32">
        <v>7.0798972913689422</v>
      </c>
      <c r="E12" s="32">
        <v>1.7754092216941668</v>
      </c>
      <c r="F12" s="32">
        <v>5.3643252055892723E-2</v>
      </c>
      <c r="G12" s="32">
        <v>18.643990436404181</v>
      </c>
      <c r="H12" s="32">
        <v>46.684991866999958</v>
      </c>
      <c r="I12" s="32">
        <v>6.5123781368595646</v>
      </c>
      <c r="J12" s="32">
        <v>2.7662321519614588E-2</v>
      </c>
      <c r="K12" s="32">
        <v>100</v>
      </c>
      <c r="L12" s="32">
        <v>37.866017909503178</v>
      </c>
      <c r="M12" s="99">
        <v>9128.2059547610461</v>
      </c>
    </row>
    <row r="13" spans="1:13" s="7" customFormat="1" ht="12.75" customHeight="1" x14ac:dyDescent="0.2">
      <c r="A13" s="101" t="s">
        <v>153</v>
      </c>
      <c r="B13" s="32">
        <v>10.939639679906071</v>
      </c>
      <c r="C13" s="32">
        <v>0.99176324901239887</v>
      </c>
      <c r="D13" s="32">
        <v>1.1727548469104274</v>
      </c>
      <c r="E13" s="32">
        <v>0.60769617120284247</v>
      </c>
      <c r="F13" s="32">
        <v>0</v>
      </c>
      <c r="G13" s="32">
        <v>30.497898569216197</v>
      </c>
      <c r="H13" s="32">
        <v>38.976169163786416</v>
      </c>
      <c r="I13" s="32">
        <v>16.814078319967212</v>
      </c>
      <c r="J13" s="32">
        <v>0</v>
      </c>
      <c r="K13" s="32">
        <v>100</v>
      </c>
      <c r="L13" s="32">
        <v>42.429301498134109</v>
      </c>
      <c r="M13" s="99">
        <v>3132.2670899819527</v>
      </c>
    </row>
    <row r="14" spans="1:13" s="7" customFormat="1" ht="12.75" customHeight="1" x14ac:dyDescent="0.2">
      <c r="A14" s="101" t="s">
        <v>154</v>
      </c>
      <c r="B14" s="32">
        <v>15.069901392547994</v>
      </c>
      <c r="C14" s="32">
        <v>1.5059153194460808</v>
      </c>
      <c r="D14" s="32">
        <v>2.1188817532163546</v>
      </c>
      <c r="E14" s="32">
        <v>0.26097963049047523</v>
      </c>
      <c r="F14" s="32">
        <v>0</v>
      </c>
      <c r="G14" s="32">
        <v>32.698978655897385</v>
      </c>
      <c r="H14" s="32">
        <v>28.448517443648029</v>
      </c>
      <c r="I14" s="32">
        <v>19.896825804753764</v>
      </c>
      <c r="J14" s="32">
        <v>0</v>
      </c>
      <c r="K14" s="32">
        <v>100</v>
      </c>
      <c r="L14" s="32">
        <v>49.274795367891308</v>
      </c>
      <c r="M14" s="99">
        <v>4280.6513969221432</v>
      </c>
    </row>
    <row r="15" spans="1:13" s="7" customFormat="1" ht="12.75" customHeight="1" x14ac:dyDescent="0.2">
      <c r="A15" s="101" t="s">
        <v>155</v>
      </c>
      <c r="B15" s="32">
        <v>14.640654118757196</v>
      </c>
      <c r="C15" s="32">
        <v>2.7572249307072392</v>
      </c>
      <c r="D15" s="32">
        <v>1.7282355067579653</v>
      </c>
      <c r="E15" s="32">
        <v>2.2819846756423479</v>
      </c>
      <c r="F15" s="32">
        <v>9.9832754953067242E-3</v>
      </c>
      <c r="G15" s="32">
        <v>31.680428063528314</v>
      </c>
      <c r="H15" s="32">
        <v>24.193415197762448</v>
      </c>
      <c r="I15" s="32">
        <v>22.676847170894948</v>
      </c>
      <c r="J15" s="32">
        <v>3.1227060453777607E-2</v>
      </c>
      <c r="K15" s="32">
        <v>100</v>
      </c>
      <c r="L15" s="32">
        <v>49.07830711299291</v>
      </c>
      <c r="M15" s="99">
        <v>6344.2422811261531</v>
      </c>
    </row>
    <row r="16" spans="1:13" s="7" customFormat="1" ht="12.75" customHeight="1" x14ac:dyDescent="0.2">
      <c r="A16" s="102" t="s">
        <v>234</v>
      </c>
      <c r="B16" s="31"/>
      <c r="C16" s="31"/>
      <c r="D16" s="31"/>
      <c r="E16" s="31"/>
      <c r="F16" s="31"/>
      <c r="G16" s="31"/>
      <c r="H16" s="31"/>
      <c r="I16" s="31"/>
      <c r="J16" s="31"/>
      <c r="K16" s="32"/>
      <c r="L16" s="31"/>
      <c r="M16" s="99"/>
    </row>
    <row r="17" spans="1:13" s="7" customFormat="1" ht="12.75" customHeight="1" x14ac:dyDescent="0.2">
      <c r="A17" s="101" t="s">
        <v>10</v>
      </c>
      <c r="B17" s="32">
        <v>20.394438645662021</v>
      </c>
      <c r="C17" s="32">
        <v>3.8038508514772742</v>
      </c>
      <c r="D17" s="32">
        <v>2.7614239419659063</v>
      </c>
      <c r="E17" s="32">
        <v>1.6139426659111267</v>
      </c>
      <c r="F17" s="32">
        <v>3.0131916646386613E-2</v>
      </c>
      <c r="G17" s="32">
        <v>27.07050988242376</v>
      </c>
      <c r="H17" s="32">
        <v>26.915134158734759</v>
      </c>
      <c r="I17" s="32">
        <v>17.404117249482304</v>
      </c>
      <c r="J17" s="32">
        <v>6.4506876957135251E-3</v>
      </c>
      <c r="K17" s="32">
        <v>100</v>
      </c>
      <c r="L17" s="32">
        <v>51.26879937956366</v>
      </c>
      <c r="M17" s="99">
        <v>12421.071689500162</v>
      </c>
    </row>
    <row r="18" spans="1:13" s="7" customFormat="1" ht="12.75" customHeight="1" x14ac:dyDescent="0.2">
      <c r="A18" s="101" t="s">
        <v>6</v>
      </c>
      <c r="B18" s="32">
        <v>9.0264791240073681</v>
      </c>
      <c r="C18" s="32">
        <v>3.8709789922751572</v>
      </c>
      <c r="D18" s="32">
        <v>4.7766967920970478</v>
      </c>
      <c r="E18" s="32">
        <v>1.2388386352489213</v>
      </c>
      <c r="F18" s="32">
        <v>2.5478222879412763E-2</v>
      </c>
      <c r="G18" s="32">
        <v>23.67206905491577</v>
      </c>
      <c r="H18" s="32">
        <v>46.08342971470362</v>
      </c>
      <c r="I18" s="32">
        <v>11.281656419657002</v>
      </c>
      <c r="J18" s="32">
        <v>2.4373044218863625E-2</v>
      </c>
      <c r="K18" s="32">
        <v>100</v>
      </c>
      <c r="L18" s="32">
        <v>36.569527171197286</v>
      </c>
      <c r="M18" s="99">
        <v>21479.928310499261</v>
      </c>
    </row>
    <row r="19" spans="1:13" s="7" customFormat="1" ht="12.75" customHeight="1" x14ac:dyDescent="0.2">
      <c r="A19" s="102" t="s">
        <v>17</v>
      </c>
      <c r="B19" s="31"/>
      <c r="C19" s="31"/>
      <c r="D19" s="31"/>
      <c r="E19" s="31"/>
      <c r="F19" s="31"/>
      <c r="G19" s="31"/>
      <c r="H19" s="31"/>
      <c r="I19" s="31"/>
      <c r="J19" s="31"/>
      <c r="K19" s="32"/>
      <c r="L19" s="31"/>
      <c r="M19" s="99"/>
    </row>
    <row r="20" spans="1:13" s="7" customFormat="1" ht="12.75" customHeight="1" x14ac:dyDescent="0.2">
      <c r="A20" s="101" t="s">
        <v>9</v>
      </c>
      <c r="B20" s="32">
        <v>7.6843001157638939</v>
      </c>
      <c r="C20" s="32">
        <v>4.7756632955182576</v>
      </c>
      <c r="D20" s="32">
        <v>4.2092625123309642</v>
      </c>
      <c r="E20" s="32">
        <v>1.5502465095870082</v>
      </c>
      <c r="F20" s="32">
        <v>0</v>
      </c>
      <c r="G20" s="32">
        <v>20.78113891541145</v>
      </c>
      <c r="H20" s="32">
        <v>49.567338134641588</v>
      </c>
      <c r="I20" s="32">
        <v>11.424774233315018</v>
      </c>
      <c r="J20" s="32">
        <v>7.2762834329535885E-3</v>
      </c>
      <c r="K20" s="32">
        <v>100</v>
      </c>
      <c r="L20" s="32">
        <v>33.24110232669333</v>
      </c>
      <c r="M20" s="99">
        <v>7443.1178069246607</v>
      </c>
    </row>
    <row r="21" spans="1:13" s="7" customFormat="1" ht="12.75" customHeight="1" x14ac:dyDescent="0.2">
      <c r="A21" s="101" t="s">
        <v>158</v>
      </c>
      <c r="B21" s="32">
        <v>8.5387963744477684</v>
      </c>
      <c r="C21" s="32">
        <v>4.8050361532763972</v>
      </c>
      <c r="D21" s="32">
        <v>8.5346857256696662</v>
      </c>
      <c r="E21" s="32">
        <v>2.023239236145788</v>
      </c>
      <c r="F21" s="32">
        <v>1.7900518875950171E-2</v>
      </c>
      <c r="G21" s="32">
        <v>19.141348443554453</v>
      </c>
      <c r="H21" s="32">
        <v>50.304030074283204</v>
      </c>
      <c r="I21" s="32">
        <v>6.5870424471505427</v>
      </c>
      <c r="J21" s="32">
        <v>4.7921026596137423E-2</v>
      </c>
      <c r="K21" s="32">
        <v>100</v>
      </c>
      <c r="L21" s="32">
        <v>32.485180971278631</v>
      </c>
      <c r="M21" s="99">
        <v>5269.2395374979997</v>
      </c>
    </row>
    <row r="22" spans="1:13" s="7" customFormat="1" ht="12.75" customHeight="1" x14ac:dyDescent="0.2">
      <c r="A22" s="101" t="s">
        <v>159</v>
      </c>
      <c r="B22" s="32">
        <v>9.7689950077058985</v>
      </c>
      <c r="C22" s="32">
        <v>3.3750121778392006</v>
      </c>
      <c r="D22" s="32">
        <v>3.3320846880704851</v>
      </c>
      <c r="E22" s="32">
        <v>0.99920196589549992</v>
      </c>
      <c r="F22" s="32">
        <v>7.3898309011307825E-2</v>
      </c>
      <c r="G22" s="32">
        <v>27.654724977043159</v>
      </c>
      <c r="H22" s="32">
        <v>39.780204099604141</v>
      </c>
      <c r="I22" s="32">
        <v>15.015878774830929</v>
      </c>
      <c r="J22" s="32">
        <v>0</v>
      </c>
      <c r="K22" s="32">
        <v>100</v>
      </c>
      <c r="L22" s="32">
        <v>40.798732162588095</v>
      </c>
      <c r="M22" s="99">
        <v>6558.1074412462167</v>
      </c>
    </row>
    <row r="23" spans="1:13" s="7" customFormat="1" ht="12.75" customHeight="1" x14ac:dyDescent="0.2">
      <c r="A23" s="110" t="s">
        <v>236</v>
      </c>
      <c r="B23" s="32">
        <v>13.309850009843109</v>
      </c>
      <c r="C23" s="32">
        <v>3.3250487329071934</v>
      </c>
      <c r="D23" s="32">
        <v>2.9015415157122946</v>
      </c>
      <c r="E23" s="32">
        <v>1.3134165903279789</v>
      </c>
      <c r="F23" s="32">
        <v>0</v>
      </c>
      <c r="G23" s="32">
        <v>28.674037889459015</v>
      </c>
      <c r="H23" s="32">
        <v>33.893966763041206</v>
      </c>
      <c r="I23" s="32">
        <v>16.549309571855002</v>
      </c>
      <c r="J23" s="32">
        <v>3.2828926854269913E-2</v>
      </c>
      <c r="K23" s="32">
        <v>100</v>
      </c>
      <c r="L23" s="32">
        <v>45.308936632209338</v>
      </c>
      <c r="M23" s="99">
        <v>9046.5976959072286</v>
      </c>
    </row>
    <row r="24" spans="1:13" s="7" customFormat="1" ht="12.75" customHeight="1" x14ac:dyDescent="0.2">
      <c r="A24" s="101" t="s">
        <v>71</v>
      </c>
      <c r="B24" s="32">
        <v>28.93270205704918</v>
      </c>
      <c r="C24" s="32">
        <v>3.0887644263499836</v>
      </c>
      <c r="D24" s="32">
        <v>2.2621966982573736</v>
      </c>
      <c r="E24" s="32">
        <v>1.0442035873733193</v>
      </c>
      <c r="F24" s="32">
        <v>6.1997949501030443E-2</v>
      </c>
      <c r="G24" s="32">
        <v>26.598432670277017</v>
      </c>
      <c r="H24" s="32">
        <v>21.88477131510075</v>
      </c>
      <c r="I24" s="32">
        <v>16.126931296092248</v>
      </c>
      <c r="J24" s="32">
        <v>0</v>
      </c>
      <c r="K24" s="32">
        <v>100</v>
      </c>
      <c r="L24" s="32">
        <v>58.619899153675576</v>
      </c>
      <c r="M24" s="99">
        <v>5525.7621980605891</v>
      </c>
    </row>
    <row r="25" spans="1:13" s="7" customFormat="1" ht="12.75" customHeight="1" x14ac:dyDescent="0.2">
      <c r="A25" s="101" t="s">
        <v>141</v>
      </c>
      <c r="B25" s="32">
        <v>11.526982168165199</v>
      </c>
      <c r="C25" s="32">
        <v>4.2921291039928358</v>
      </c>
      <c r="D25" s="32">
        <v>0</v>
      </c>
      <c r="E25" s="32">
        <v>4.342339543025262</v>
      </c>
      <c r="F25" s="32">
        <v>0</v>
      </c>
      <c r="G25" s="32">
        <v>24.761677385673288</v>
      </c>
      <c r="H25" s="32">
        <v>30.014102484236393</v>
      </c>
      <c r="I25" s="32">
        <v>25.062769314906991</v>
      </c>
      <c r="J25" s="32">
        <v>0</v>
      </c>
      <c r="K25" s="32">
        <v>100</v>
      </c>
      <c r="L25" s="32">
        <v>40.580788657831334</v>
      </c>
      <c r="M25" s="99">
        <v>58.175320363101243</v>
      </c>
    </row>
    <row r="26" spans="1:13" s="7" customFormat="1" ht="12.75" customHeight="1" x14ac:dyDescent="0.2">
      <c r="A26" s="102" t="s">
        <v>83</v>
      </c>
      <c r="B26" s="31"/>
      <c r="C26" s="31"/>
      <c r="D26" s="31"/>
      <c r="E26" s="31"/>
      <c r="F26" s="31"/>
      <c r="G26" s="31"/>
      <c r="H26" s="31"/>
      <c r="I26" s="31"/>
      <c r="J26" s="31"/>
      <c r="K26" s="32"/>
      <c r="L26" s="31"/>
      <c r="M26" s="99"/>
    </row>
    <row r="27" spans="1:13" s="7" customFormat="1" ht="12.75" customHeight="1" x14ac:dyDescent="0.2">
      <c r="A27" s="101" t="s">
        <v>11</v>
      </c>
      <c r="B27" s="32">
        <v>4.5686315204538763</v>
      </c>
      <c r="C27" s="32">
        <v>5.3457287324304863</v>
      </c>
      <c r="D27" s="32">
        <v>7.5848016217968288</v>
      </c>
      <c r="E27" s="32">
        <v>1.5767887833960472</v>
      </c>
      <c r="F27" s="32">
        <v>1.6866769709230615E-2</v>
      </c>
      <c r="G27" s="32">
        <v>15.995704193729166</v>
      </c>
      <c r="H27" s="32">
        <v>57.807144395074914</v>
      </c>
      <c r="I27" s="32">
        <v>7.0757695188701373</v>
      </c>
      <c r="J27" s="32">
        <v>2.8564464539842856E-2</v>
      </c>
      <c r="K27" s="32">
        <v>100</v>
      </c>
      <c r="L27" s="32">
        <v>25.910064446613386</v>
      </c>
      <c r="M27" s="99">
        <v>5592.1864962243817</v>
      </c>
    </row>
    <row r="28" spans="1:13" s="7" customFormat="1" ht="12.75" customHeight="1" x14ac:dyDescent="0.2">
      <c r="A28" s="101" t="s">
        <v>12</v>
      </c>
      <c r="B28" s="32">
        <v>6.437987671158135</v>
      </c>
      <c r="C28" s="32">
        <v>4.3222974398008374</v>
      </c>
      <c r="D28" s="32">
        <v>5.8175604031842569</v>
      </c>
      <c r="E28" s="32">
        <v>1.4378899500461326</v>
      </c>
      <c r="F28" s="32">
        <v>7.2089808508143619E-3</v>
      </c>
      <c r="G28" s="32">
        <v>20.123817296207474</v>
      </c>
      <c r="H28" s="32">
        <v>52.322804455082817</v>
      </c>
      <c r="I28" s="32">
        <v>9.5157746185968364</v>
      </c>
      <c r="J28" s="32">
        <v>1.4659185073993787E-2</v>
      </c>
      <c r="K28" s="32">
        <v>100</v>
      </c>
      <c r="L28" s="32">
        <v>30.884102407166026</v>
      </c>
      <c r="M28" s="99">
        <v>6328.4251258174963</v>
      </c>
    </row>
    <row r="29" spans="1:13" s="7" customFormat="1" ht="12.75" customHeight="1" x14ac:dyDescent="0.2">
      <c r="A29" s="101" t="s">
        <v>13</v>
      </c>
      <c r="B29" s="32">
        <v>8.9404018713580413</v>
      </c>
      <c r="C29" s="32">
        <v>3.4607263353699937</v>
      </c>
      <c r="D29" s="32">
        <v>3.8929105068361136</v>
      </c>
      <c r="E29" s="32">
        <v>1.1244236805325498</v>
      </c>
      <c r="F29" s="32">
        <v>2.4414794821790257E-2</v>
      </c>
      <c r="G29" s="32">
        <v>27.274960025196592</v>
      </c>
      <c r="H29" s="32">
        <v>42.803828175981558</v>
      </c>
      <c r="I29" s="32">
        <v>12.456146832497069</v>
      </c>
      <c r="J29" s="32">
        <v>2.2187777407642977E-2</v>
      </c>
      <c r="K29" s="32">
        <v>100</v>
      </c>
      <c r="L29" s="32">
        <v>39.676088231924247</v>
      </c>
      <c r="M29" s="99">
        <v>6897.3240883576964</v>
      </c>
    </row>
    <row r="30" spans="1:13" s="7" customFormat="1" ht="12.75" customHeight="1" x14ac:dyDescent="0.2">
      <c r="A30" s="101" t="s">
        <v>14</v>
      </c>
      <c r="B30" s="32">
        <v>12.563637520639451</v>
      </c>
      <c r="C30" s="32">
        <v>3.1933644500197986</v>
      </c>
      <c r="D30" s="32">
        <v>2.8359650549954489</v>
      </c>
      <c r="E30" s="32">
        <v>1.3313175072145662</v>
      </c>
      <c r="F30" s="32">
        <v>4.7197737900875066E-2</v>
      </c>
      <c r="G30" s="32">
        <v>29.221021972055087</v>
      </c>
      <c r="H30" s="32">
        <v>33.310533743440807</v>
      </c>
      <c r="I30" s="32">
        <v>17.496962013735491</v>
      </c>
      <c r="J30" s="32">
        <v>0</v>
      </c>
      <c r="K30" s="32">
        <v>100</v>
      </c>
      <c r="L30" s="32">
        <v>44.978023942713762</v>
      </c>
      <c r="M30" s="99">
        <v>7258.5242629543845</v>
      </c>
    </row>
    <row r="31" spans="1:13" s="7" customFormat="1" ht="12.75" customHeight="1" x14ac:dyDescent="0.2">
      <c r="A31" s="101" t="s">
        <v>15</v>
      </c>
      <c r="B31" s="32">
        <v>29.146713901895122</v>
      </c>
      <c r="C31" s="32">
        <v>3.3356265125681532</v>
      </c>
      <c r="D31" s="32">
        <v>1.3081589669192488</v>
      </c>
      <c r="E31" s="32">
        <v>1.4468418329881236</v>
      </c>
      <c r="F31" s="32">
        <v>3.4585394325614575E-2</v>
      </c>
      <c r="G31" s="32">
        <v>29.099515325961377</v>
      </c>
      <c r="H31" s="32">
        <v>16.969317283916887</v>
      </c>
      <c r="I31" s="32">
        <v>18.633921460856389</v>
      </c>
      <c r="J31" s="32">
        <v>2.5319320569833947E-2</v>
      </c>
      <c r="K31" s="32">
        <v>100</v>
      </c>
      <c r="L31" s="32">
        <v>61.581855740423862</v>
      </c>
      <c r="M31" s="99">
        <v>7824.5400266456527</v>
      </c>
    </row>
    <row r="32" spans="1:13" s="7" customFormat="1" ht="12.75" customHeight="1" x14ac:dyDescent="0.2">
      <c r="A32" s="102" t="s">
        <v>160</v>
      </c>
      <c r="B32" s="31"/>
      <c r="C32" s="31"/>
      <c r="D32" s="31"/>
      <c r="E32" s="31"/>
      <c r="F32" s="31"/>
      <c r="G32" s="31"/>
      <c r="H32" s="31"/>
      <c r="I32" s="31"/>
      <c r="J32" s="31"/>
      <c r="K32" s="32"/>
      <c r="L32" s="31"/>
      <c r="M32" s="99"/>
    </row>
    <row r="33" spans="1:13" s="7" customFormat="1" ht="12.75" customHeight="1" x14ac:dyDescent="0.2">
      <c r="A33" s="101" t="s">
        <v>161</v>
      </c>
      <c r="B33" s="32">
        <v>12.735441963031253</v>
      </c>
      <c r="C33" s="32">
        <v>6.3386859744368822</v>
      </c>
      <c r="D33" s="32">
        <v>6.5229760203874738</v>
      </c>
      <c r="E33" s="32">
        <v>1.6111641516695581</v>
      </c>
      <c r="F33" s="32">
        <v>4.3472728901782179E-2</v>
      </c>
      <c r="G33" s="32">
        <v>18.701156463309587</v>
      </c>
      <c r="H33" s="32">
        <v>45.539346244293469</v>
      </c>
      <c r="I33" s="32">
        <v>8.4889595441121521</v>
      </c>
      <c r="J33" s="32">
        <v>1.8796909858549808E-2</v>
      </c>
      <c r="K33" s="32">
        <v>100</v>
      </c>
      <c r="L33" s="32">
        <v>37.775284400777359</v>
      </c>
      <c r="M33" s="99">
        <v>13433.451025622015</v>
      </c>
    </row>
    <row r="34" spans="1:13" s="7" customFormat="1" ht="12.75" customHeight="1" x14ac:dyDescent="0.2">
      <c r="A34" s="101" t="s">
        <v>162</v>
      </c>
      <c r="B34" s="32">
        <v>14.611396165927651</v>
      </c>
      <c r="C34" s="32">
        <v>1.5105411149399521</v>
      </c>
      <c r="D34" s="32">
        <v>1.3179325883906843</v>
      </c>
      <c r="E34" s="32">
        <v>0.7089231992970888</v>
      </c>
      <c r="F34" s="32">
        <v>0</v>
      </c>
      <c r="G34" s="32">
        <v>30.058810719653302</v>
      </c>
      <c r="H34" s="32">
        <v>32.801623272336869</v>
      </c>
      <c r="I34" s="32">
        <v>18.990772939455944</v>
      </c>
      <c r="J34" s="32">
        <v>0</v>
      </c>
      <c r="K34" s="32">
        <v>100</v>
      </c>
      <c r="L34" s="32">
        <v>46.180748000520303</v>
      </c>
      <c r="M34" s="99">
        <v>4435.8056206708925</v>
      </c>
    </row>
    <row r="35" spans="1:13" s="7" customFormat="1" ht="12.75" customHeight="1" x14ac:dyDescent="0.2">
      <c r="A35" s="101" t="s">
        <v>163</v>
      </c>
      <c r="B35" s="32">
        <v>13.876131548264867</v>
      </c>
      <c r="C35" s="32">
        <v>2.9087713960715398</v>
      </c>
      <c r="D35" s="32">
        <v>2.0047102065775162</v>
      </c>
      <c r="E35" s="32">
        <v>2.3328828099651822</v>
      </c>
      <c r="F35" s="32">
        <v>1.0784337651396232E-2</v>
      </c>
      <c r="G35" s="32">
        <v>31.58209153972356</v>
      </c>
      <c r="H35" s="32">
        <v>24.777745990099266</v>
      </c>
      <c r="I35" s="32">
        <v>22.473149438942301</v>
      </c>
      <c r="J35" s="32">
        <v>3.3732732704052609E-2</v>
      </c>
      <c r="K35" s="32">
        <v>100</v>
      </c>
      <c r="L35" s="32">
        <v>48.366994484060086</v>
      </c>
      <c r="M35" s="99">
        <v>5872.9910495018212</v>
      </c>
    </row>
    <row r="36" spans="1:13" s="7" customFormat="1" ht="12.75" customHeight="1" x14ac:dyDescent="0.2">
      <c r="A36" s="103" t="s">
        <v>164</v>
      </c>
      <c r="B36" s="33">
        <v>12.779154324657227</v>
      </c>
      <c r="C36" s="33">
        <v>2.1126780118977213</v>
      </c>
      <c r="D36" s="33">
        <v>3.1162421979604442</v>
      </c>
      <c r="E36" s="33">
        <v>0.80402812123380829</v>
      </c>
      <c r="F36" s="33">
        <v>2.6993079107591026E-2</v>
      </c>
      <c r="G36" s="33">
        <v>27.038914820018174</v>
      </c>
      <c r="H36" s="33">
        <v>41.48264295219343</v>
      </c>
      <c r="I36" s="33">
        <v>12.624282015818963</v>
      </c>
      <c r="J36" s="33">
        <v>1.506447711275599E-2</v>
      </c>
      <c r="K36" s="33">
        <v>100</v>
      </c>
      <c r="L36" s="33">
        <v>41.930747156573219</v>
      </c>
      <c r="M36" s="104">
        <v>10158.752304205078</v>
      </c>
    </row>
    <row r="37" spans="1:13" s="7" customFormat="1" ht="12.75" customHeight="1" thickBot="1" x14ac:dyDescent="0.25">
      <c r="A37" s="279" t="s">
        <v>124</v>
      </c>
      <c r="B37" s="309"/>
      <c r="C37" s="309"/>
      <c r="D37" s="309"/>
      <c r="E37" s="309"/>
      <c r="F37" s="309"/>
      <c r="G37" s="309"/>
      <c r="H37" s="309"/>
      <c r="I37" s="309"/>
      <c r="J37" s="309"/>
      <c r="K37" s="309"/>
      <c r="L37" s="280"/>
      <c r="M37" s="281"/>
    </row>
    <row r="38" spans="1:13" s="95" customFormat="1" ht="12.75" customHeight="1" thickBot="1" x14ac:dyDescent="0.25">
      <c r="A38" s="318"/>
      <c r="B38" s="318"/>
      <c r="C38" s="318"/>
      <c r="D38" s="318"/>
      <c r="E38" s="318"/>
      <c r="F38" s="318"/>
      <c r="G38" s="318"/>
      <c r="H38" s="318"/>
      <c r="I38" s="318"/>
      <c r="J38" s="318"/>
      <c r="K38" s="318"/>
      <c r="L38" s="318"/>
      <c r="M38" s="318"/>
    </row>
    <row r="39" spans="1:13" s="7" customFormat="1" ht="19.5" customHeight="1" x14ac:dyDescent="0.2">
      <c r="A39" s="306" t="s">
        <v>218</v>
      </c>
      <c r="B39" s="307"/>
      <c r="C39" s="307"/>
      <c r="D39" s="307"/>
      <c r="E39" s="307"/>
      <c r="F39" s="307"/>
      <c r="G39" s="307"/>
      <c r="H39" s="307"/>
      <c r="I39" s="307"/>
      <c r="J39" s="307"/>
      <c r="K39" s="307"/>
      <c r="L39" s="307"/>
      <c r="M39" s="308"/>
    </row>
    <row r="40" spans="1:13" s="7" customFormat="1" ht="12.75" customHeight="1" x14ac:dyDescent="0.2">
      <c r="A40" s="315" t="s">
        <v>219</v>
      </c>
      <c r="B40" s="316"/>
      <c r="C40" s="316"/>
      <c r="D40" s="316"/>
      <c r="E40" s="316"/>
      <c r="F40" s="316"/>
      <c r="G40" s="316"/>
      <c r="H40" s="316"/>
      <c r="I40" s="316"/>
      <c r="J40" s="316"/>
      <c r="K40" s="316"/>
      <c r="L40" s="316"/>
      <c r="M40" s="317"/>
    </row>
    <row r="41" spans="1:13" s="7" customFormat="1" ht="13.5" customHeight="1" x14ac:dyDescent="0.2">
      <c r="A41" s="312"/>
      <c r="B41" s="361" t="s">
        <v>100</v>
      </c>
      <c r="C41" s="361"/>
      <c r="D41" s="361"/>
      <c r="E41" s="361"/>
      <c r="F41" s="361"/>
      <c r="G41" s="302" t="s">
        <v>101</v>
      </c>
      <c r="H41" s="302"/>
      <c r="I41" s="302"/>
      <c r="J41" s="302"/>
      <c r="K41" s="362" t="s">
        <v>1</v>
      </c>
      <c r="L41" s="362" t="s">
        <v>116</v>
      </c>
      <c r="M41" s="297" t="s">
        <v>79</v>
      </c>
    </row>
    <row r="42" spans="1:13" s="7" customFormat="1" ht="27" customHeight="1" x14ac:dyDescent="0.2">
      <c r="A42" s="313"/>
      <c r="B42" s="363" t="s">
        <v>109</v>
      </c>
      <c r="C42" s="361" t="s">
        <v>111</v>
      </c>
      <c r="D42" s="361"/>
      <c r="E42" s="361"/>
      <c r="F42" s="361"/>
      <c r="G42" s="310" t="s">
        <v>115</v>
      </c>
      <c r="H42" s="363" t="s">
        <v>113</v>
      </c>
      <c r="I42" s="363" t="s">
        <v>114</v>
      </c>
      <c r="J42" s="367" t="s">
        <v>157</v>
      </c>
      <c r="K42" s="362"/>
      <c r="L42" s="362"/>
      <c r="M42" s="298"/>
    </row>
    <row r="43" spans="1:13" s="8" customFormat="1" ht="38.25" customHeight="1" x14ac:dyDescent="0.2">
      <c r="A43" s="314"/>
      <c r="B43" s="364"/>
      <c r="C43" s="365" t="s">
        <v>112</v>
      </c>
      <c r="D43" s="365" t="s">
        <v>113</v>
      </c>
      <c r="E43" s="365" t="s">
        <v>114</v>
      </c>
      <c r="F43" s="365" t="s">
        <v>157</v>
      </c>
      <c r="G43" s="311"/>
      <c r="H43" s="366"/>
      <c r="I43" s="366"/>
      <c r="J43" s="367"/>
      <c r="K43" s="362"/>
      <c r="L43" s="362"/>
      <c r="M43" s="299"/>
    </row>
    <row r="44" spans="1:13" s="8" customFormat="1" ht="15" customHeight="1" x14ac:dyDescent="0.2">
      <c r="A44" s="96"/>
      <c r="B44" s="93"/>
      <c r="C44" s="53"/>
      <c r="D44" s="53"/>
      <c r="E44" s="53"/>
      <c r="F44" s="53"/>
      <c r="G44" s="94"/>
      <c r="H44" s="94"/>
      <c r="I44" s="94"/>
      <c r="J44" s="53"/>
      <c r="K44" s="52"/>
      <c r="L44" s="52"/>
      <c r="M44" s="97"/>
    </row>
    <row r="45" spans="1:13" s="7" customFormat="1" ht="12.75" customHeight="1" x14ac:dyDescent="0.2">
      <c r="A45" s="102" t="s">
        <v>1</v>
      </c>
      <c r="B45" s="32">
        <v>13.191614081141873</v>
      </c>
      <c r="C45" s="32">
        <v>3.8463837458449488</v>
      </c>
      <c r="D45" s="32">
        <v>4.0383159612843924</v>
      </c>
      <c r="E45" s="32">
        <v>1.3762739337910508</v>
      </c>
      <c r="F45" s="32">
        <v>2.7183301310744635E-2</v>
      </c>
      <c r="G45" s="32">
        <v>24.917232240397375</v>
      </c>
      <c r="H45" s="32">
        <v>39.060310241348752</v>
      </c>
      <c r="I45" s="32">
        <v>13.524880067438033</v>
      </c>
      <c r="J45" s="32">
        <v>1.7806427445941884E-2</v>
      </c>
      <c r="K45" s="32">
        <v>100</v>
      </c>
      <c r="L45" s="32">
        <v>41.955230067382765</v>
      </c>
      <c r="M45" s="99">
        <v>33900.999999998734</v>
      </c>
    </row>
    <row r="46" spans="1:13" s="7" customFormat="1" ht="12.75" customHeight="1" x14ac:dyDescent="0.2">
      <c r="A46" s="98"/>
      <c r="B46" s="32"/>
      <c r="C46" s="32"/>
      <c r="D46" s="32"/>
      <c r="E46" s="32"/>
      <c r="F46" s="32"/>
      <c r="G46" s="32"/>
      <c r="H46" s="32"/>
      <c r="I46" s="32"/>
      <c r="J46" s="32"/>
      <c r="K46" s="32"/>
      <c r="L46" s="32"/>
      <c r="M46" s="99"/>
    </row>
    <row r="47" spans="1:13" x14ac:dyDescent="0.2">
      <c r="A47" s="139" t="s">
        <v>211</v>
      </c>
      <c r="B47" s="11"/>
      <c r="C47" s="11"/>
      <c r="D47" s="11"/>
      <c r="E47" s="11"/>
      <c r="F47" s="11"/>
      <c r="G47" s="11"/>
      <c r="H47" s="11"/>
      <c r="I47" s="11"/>
      <c r="J47" s="11"/>
      <c r="K47" s="11"/>
      <c r="L47" s="12"/>
      <c r="M47" s="140"/>
    </row>
    <row r="48" spans="1:13" x14ac:dyDescent="0.2">
      <c r="A48" s="18" t="s">
        <v>166</v>
      </c>
      <c r="B48" s="61">
        <v>4.3771293141756855</v>
      </c>
      <c r="C48" s="61">
        <v>0.58139534883721022</v>
      </c>
      <c r="D48" s="61">
        <v>0.26662716634572697</v>
      </c>
      <c r="E48" s="61">
        <v>0.7850688786846407</v>
      </c>
      <c r="F48" s="61">
        <v>0</v>
      </c>
      <c r="G48" s="61">
        <v>27.147829951118414</v>
      </c>
      <c r="H48" s="61">
        <v>37.450007406310192</v>
      </c>
      <c r="I48" s="61">
        <v>29.391941934528244</v>
      </c>
      <c r="J48" s="61">
        <v>0</v>
      </c>
      <c r="K48" s="61">
        <v>100</v>
      </c>
      <c r="L48" s="60">
        <v>32.106354614131263</v>
      </c>
      <c r="M48" s="114">
        <v>471.80873385266324</v>
      </c>
    </row>
    <row r="49" spans="1:13" x14ac:dyDescent="0.2">
      <c r="A49" s="18" t="s">
        <v>167</v>
      </c>
      <c r="B49" s="61">
        <v>16.13627745529849</v>
      </c>
      <c r="C49" s="61">
        <v>0.66505265000145652</v>
      </c>
      <c r="D49" s="61">
        <v>6.2100749642679878</v>
      </c>
      <c r="E49" s="61">
        <v>0.57754572236968593</v>
      </c>
      <c r="F49" s="61">
        <v>0</v>
      </c>
      <c r="G49" s="61">
        <v>13.17562640375693</v>
      </c>
      <c r="H49" s="61">
        <v>60.093924102324479</v>
      </c>
      <c r="I49" s="61">
        <v>3.1414987019805647</v>
      </c>
      <c r="J49" s="61">
        <v>0</v>
      </c>
      <c r="K49" s="61">
        <v>100</v>
      </c>
      <c r="L49" s="60">
        <v>29.976956509056965</v>
      </c>
      <c r="M49" s="114">
        <v>734.71133394953085</v>
      </c>
    </row>
    <row r="50" spans="1:13" x14ac:dyDescent="0.2">
      <c r="A50" s="18" t="s">
        <v>168</v>
      </c>
      <c r="B50" s="61">
        <v>15.114863655349319</v>
      </c>
      <c r="C50" s="61">
        <v>0.56984306939554696</v>
      </c>
      <c r="D50" s="61">
        <v>1.0979175368458705</v>
      </c>
      <c r="E50" s="61">
        <v>0.25359508323885593</v>
      </c>
      <c r="F50" s="61">
        <v>0</v>
      </c>
      <c r="G50" s="61">
        <v>36.999820991705732</v>
      </c>
      <c r="H50" s="61">
        <v>23.119120074785631</v>
      </c>
      <c r="I50" s="61">
        <v>22.844839588678649</v>
      </c>
      <c r="J50" s="61">
        <v>0</v>
      </c>
      <c r="K50" s="61">
        <v>100</v>
      </c>
      <c r="L50" s="60">
        <v>52.684527716450894</v>
      </c>
      <c r="M50" s="114">
        <v>843.72202548999201</v>
      </c>
    </row>
    <row r="51" spans="1:13" x14ac:dyDescent="0.2">
      <c r="A51" s="18" t="s">
        <v>169</v>
      </c>
      <c r="B51" s="61">
        <v>8.4757442116868891</v>
      </c>
      <c r="C51" s="61">
        <v>0.49614112458654963</v>
      </c>
      <c r="D51" s="61">
        <v>0.92796765894891686</v>
      </c>
      <c r="E51" s="61">
        <v>0.57423741271591378</v>
      </c>
      <c r="F51" s="61">
        <v>0</v>
      </c>
      <c r="G51" s="61">
        <v>39.636163175303281</v>
      </c>
      <c r="H51" s="61">
        <v>35.575156192576365</v>
      </c>
      <c r="I51" s="61">
        <v>14.314590224182297</v>
      </c>
      <c r="J51" s="61">
        <v>0</v>
      </c>
      <c r="K51" s="61">
        <v>100</v>
      </c>
      <c r="L51" s="60">
        <v>48.608048511576634</v>
      </c>
      <c r="M51" s="114">
        <v>719.39481833736249</v>
      </c>
    </row>
    <row r="52" spans="1:13" x14ac:dyDescent="0.2">
      <c r="A52" s="18" t="s">
        <v>170</v>
      </c>
      <c r="B52" s="61">
        <v>8.3544839255499923</v>
      </c>
      <c r="C52" s="61">
        <v>17.091793570220108</v>
      </c>
      <c r="D52" s="61">
        <v>1.4276649746193011</v>
      </c>
      <c r="E52" s="61">
        <v>1.5736040609137185</v>
      </c>
      <c r="F52" s="61">
        <v>0</v>
      </c>
      <c r="G52" s="61">
        <v>19.361252115059404</v>
      </c>
      <c r="H52" s="61">
        <v>40.171319796954599</v>
      </c>
      <c r="I52" s="61">
        <v>12.019881556683693</v>
      </c>
      <c r="J52" s="61">
        <v>0</v>
      </c>
      <c r="K52" s="61">
        <v>100</v>
      </c>
      <c r="L52" s="60">
        <v>44.8075296108291</v>
      </c>
      <c r="M52" s="114">
        <v>1384.3867718453298</v>
      </c>
    </row>
    <row r="53" spans="1:13" x14ac:dyDescent="0.2">
      <c r="A53" s="18" t="s">
        <v>171</v>
      </c>
      <c r="B53" s="61">
        <v>7.3206038059388412</v>
      </c>
      <c r="C53" s="61">
        <v>0.68707736667322639</v>
      </c>
      <c r="D53" s="61">
        <v>1.4096830929051964</v>
      </c>
      <c r="E53" s="61">
        <v>0.70469473504946267</v>
      </c>
      <c r="F53" s="61">
        <v>0</v>
      </c>
      <c r="G53" s="61">
        <v>23.674219623986708</v>
      </c>
      <c r="H53" s="61">
        <v>44.150593264880335</v>
      </c>
      <c r="I53" s="61">
        <v>22.053128110566661</v>
      </c>
      <c r="J53" s="61">
        <v>0</v>
      </c>
      <c r="K53" s="61">
        <v>100</v>
      </c>
      <c r="L53" s="60">
        <v>31.681900796598665</v>
      </c>
      <c r="M53" s="114">
        <v>307.85984856575925</v>
      </c>
    </row>
    <row r="54" spans="1:13" x14ac:dyDescent="0.2">
      <c r="A54" s="18" t="s">
        <v>172</v>
      </c>
      <c r="B54" s="61">
        <v>8.2914483299468529</v>
      </c>
      <c r="C54" s="61">
        <v>3.8177735001603943</v>
      </c>
      <c r="D54" s="61">
        <v>2.5487470145795337</v>
      </c>
      <c r="E54" s="61">
        <v>0.84839411114675434</v>
      </c>
      <c r="F54" s="61">
        <v>0.23170427405268501</v>
      </c>
      <c r="G54" s="61">
        <v>22.068940933233431</v>
      </c>
      <c r="H54" s="61">
        <v>51.912451431219168</v>
      </c>
      <c r="I54" s="61">
        <v>10.280540405660673</v>
      </c>
      <c r="J54" s="61">
        <v>0</v>
      </c>
      <c r="K54" s="61">
        <v>100</v>
      </c>
      <c r="L54" s="60">
        <v>34.17816276334085</v>
      </c>
      <c r="M54" s="114">
        <v>986.57873260474082</v>
      </c>
    </row>
    <row r="55" spans="1:13" x14ac:dyDescent="0.2">
      <c r="A55" s="18" t="s">
        <v>173</v>
      </c>
      <c r="B55" s="61">
        <v>23.602907769195831</v>
      </c>
      <c r="C55" s="61">
        <v>1.1055580796607605</v>
      </c>
      <c r="D55" s="61">
        <v>5.7170982886566737</v>
      </c>
      <c r="E55" s="61">
        <v>0</v>
      </c>
      <c r="F55" s="61">
        <v>0</v>
      </c>
      <c r="G55" s="61">
        <v>15.296077540511895</v>
      </c>
      <c r="H55" s="61">
        <v>46.880205966984647</v>
      </c>
      <c r="I55" s="61">
        <v>7.3981523549901578</v>
      </c>
      <c r="J55" s="61">
        <v>0</v>
      </c>
      <c r="K55" s="61">
        <v>100</v>
      </c>
      <c r="L55" s="60">
        <v>40.004543389368472</v>
      </c>
      <c r="M55" s="114">
        <v>1492.9320832734866</v>
      </c>
    </row>
    <row r="56" spans="1:13" x14ac:dyDescent="0.2">
      <c r="A56" s="18" t="s">
        <v>174</v>
      </c>
      <c r="B56" s="61">
        <v>6.7716535433070923</v>
      </c>
      <c r="C56" s="61">
        <v>0.98987626546681762</v>
      </c>
      <c r="D56" s="61">
        <v>0.49172424875462045</v>
      </c>
      <c r="E56" s="61">
        <v>0.14141089506668822</v>
      </c>
      <c r="F56" s="61">
        <v>0</v>
      </c>
      <c r="G56" s="61">
        <v>50.467620118913878</v>
      </c>
      <c r="H56" s="61">
        <v>33.446890567250605</v>
      </c>
      <c r="I56" s="61">
        <v>7.6908243612405682</v>
      </c>
      <c r="J56" s="61">
        <v>0</v>
      </c>
      <c r="K56" s="61">
        <v>100</v>
      </c>
      <c r="L56" s="60">
        <v>58.229149927687565</v>
      </c>
      <c r="M56" s="114">
        <v>778.00490452245344</v>
      </c>
    </row>
    <row r="57" spans="1:13" x14ac:dyDescent="0.2">
      <c r="A57" s="18" t="s">
        <v>175</v>
      </c>
      <c r="B57" s="61">
        <v>18.106008681745458</v>
      </c>
      <c r="C57" s="61">
        <v>0.98240804203792387</v>
      </c>
      <c r="D57" s="61">
        <v>1.0281014393420134</v>
      </c>
      <c r="E57" s="61">
        <v>0.39981722641078288</v>
      </c>
      <c r="F57" s="61">
        <v>0</v>
      </c>
      <c r="G57" s="61">
        <v>21.708171502551167</v>
      </c>
      <c r="H57" s="61">
        <v>26.216586703221367</v>
      </c>
      <c r="I57" s="61">
        <v>31.558906404691133</v>
      </c>
      <c r="J57" s="61">
        <v>0</v>
      </c>
      <c r="K57" s="61">
        <v>100</v>
      </c>
      <c r="L57" s="60">
        <v>40.796588226334599</v>
      </c>
      <c r="M57" s="114">
        <v>739.5046577226201</v>
      </c>
    </row>
    <row r="58" spans="1:13" x14ac:dyDescent="0.2">
      <c r="A58" s="18" t="s">
        <v>176</v>
      </c>
      <c r="B58" s="61">
        <v>11.56103058329764</v>
      </c>
      <c r="C58" s="61">
        <v>0.17875879221233326</v>
      </c>
      <c r="D58" s="61">
        <v>1.9469164108343251</v>
      </c>
      <c r="E58" s="61">
        <v>0</v>
      </c>
      <c r="F58" s="61">
        <v>0</v>
      </c>
      <c r="G58" s="61">
        <v>20.654412621925054</v>
      </c>
      <c r="H58" s="61">
        <v>58.920452337465065</v>
      </c>
      <c r="I58" s="61">
        <v>6.7384292542649122</v>
      </c>
      <c r="J58" s="61">
        <v>0</v>
      </c>
      <c r="K58" s="61">
        <v>100</v>
      </c>
      <c r="L58" s="60">
        <v>32.394201997435189</v>
      </c>
      <c r="M58" s="114">
        <v>535.16012220071923</v>
      </c>
    </row>
    <row r="59" spans="1:13" x14ac:dyDescent="0.2">
      <c r="A59" s="18" t="s">
        <v>177</v>
      </c>
      <c r="B59" s="61">
        <v>24.861351819757395</v>
      </c>
      <c r="C59" s="61">
        <v>1.3084922010398619</v>
      </c>
      <c r="D59" s="61">
        <v>9.7458116695551773</v>
      </c>
      <c r="E59" s="61">
        <v>0.30618139803581751</v>
      </c>
      <c r="F59" s="61">
        <v>0</v>
      </c>
      <c r="G59" s="61">
        <v>17.149046793760832</v>
      </c>
      <c r="H59" s="61">
        <v>34.555170421721478</v>
      </c>
      <c r="I59" s="61">
        <v>12.073945696129416</v>
      </c>
      <c r="J59" s="61">
        <v>0</v>
      </c>
      <c r="K59" s="61">
        <v>100</v>
      </c>
      <c r="L59" s="60">
        <v>43.318890814558053</v>
      </c>
      <c r="M59" s="114">
        <v>654.22332007690045</v>
      </c>
    </row>
    <row r="60" spans="1:13" x14ac:dyDescent="0.2">
      <c r="A60" s="18" t="s">
        <v>178</v>
      </c>
      <c r="B60" s="61">
        <v>5.4462333532100997</v>
      </c>
      <c r="C60" s="61">
        <v>0.2385211687537272</v>
      </c>
      <c r="D60" s="61">
        <v>8.4476247266945054E-2</v>
      </c>
      <c r="E60" s="61">
        <v>0.59630292188431799</v>
      </c>
      <c r="F60" s="61">
        <v>0</v>
      </c>
      <c r="G60" s="61">
        <v>31.976744186046574</v>
      </c>
      <c r="H60" s="61">
        <v>39.529914529914585</v>
      </c>
      <c r="I60" s="61">
        <v>22.127807592923894</v>
      </c>
      <c r="J60" s="61">
        <v>0</v>
      </c>
      <c r="K60" s="61">
        <v>100</v>
      </c>
      <c r="L60" s="60">
        <v>37.661498708010335</v>
      </c>
      <c r="M60" s="114">
        <v>351.28444943150896</v>
      </c>
    </row>
    <row r="61" spans="1:13" x14ac:dyDescent="0.2">
      <c r="A61" s="18" t="s">
        <v>179</v>
      </c>
      <c r="B61" s="61">
        <v>9.2875273827323337</v>
      </c>
      <c r="C61" s="61">
        <v>3.1677040230884148</v>
      </c>
      <c r="D61" s="61">
        <v>1.1683299141138392</v>
      </c>
      <c r="E61" s="61">
        <v>1.1231266733891967</v>
      </c>
      <c r="F61" s="61">
        <v>0</v>
      </c>
      <c r="G61" s="61">
        <v>38.534024131576103</v>
      </c>
      <c r="H61" s="61">
        <v>34.653499773983647</v>
      </c>
      <c r="I61" s="61">
        <v>12.065788101116134</v>
      </c>
      <c r="J61" s="61">
        <v>0</v>
      </c>
      <c r="K61" s="61">
        <v>100</v>
      </c>
      <c r="L61" s="60">
        <v>50.989255537396964</v>
      </c>
      <c r="M61" s="114">
        <v>610.2518234293816</v>
      </c>
    </row>
    <row r="62" spans="1:13" x14ac:dyDescent="0.2">
      <c r="A62" s="18" t="s">
        <v>180</v>
      </c>
      <c r="B62" s="61">
        <v>16.622292976148032</v>
      </c>
      <c r="C62" s="61">
        <v>4.7347185244146868</v>
      </c>
      <c r="D62" s="61">
        <v>10.663409546290472</v>
      </c>
      <c r="E62" s="61">
        <v>4.3586858068234946</v>
      </c>
      <c r="F62" s="61">
        <v>0.17840968352866943</v>
      </c>
      <c r="G62" s="61">
        <v>13.509730189663252</v>
      </c>
      <c r="H62" s="61">
        <v>33.417506107100728</v>
      </c>
      <c r="I62" s="61">
        <v>16.515247166030843</v>
      </c>
      <c r="J62" s="61">
        <v>0</v>
      </c>
      <c r="K62" s="61">
        <v>100</v>
      </c>
      <c r="L62" s="60">
        <v>34.866741690225851</v>
      </c>
      <c r="M62" s="114">
        <v>528.68274825300534</v>
      </c>
    </row>
    <row r="63" spans="1:13" x14ac:dyDescent="0.2">
      <c r="A63" s="18" t="s">
        <v>181</v>
      </c>
      <c r="B63" s="61">
        <v>17.908046837005699</v>
      </c>
      <c r="C63" s="61">
        <v>0.56114623470876457</v>
      </c>
      <c r="D63" s="61">
        <v>1.4140885114660868</v>
      </c>
      <c r="E63" s="61">
        <v>0.54618233511653091</v>
      </c>
      <c r="F63" s="61">
        <v>0</v>
      </c>
      <c r="G63" s="61">
        <v>24.679211402491454</v>
      </c>
      <c r="H63" s="61">
        <v>32.856982529647148</v>
      </c>
      <c r="I63" s="61">
        <v>22.034342149564154</v>
      </c>
      <c r="J63" s="61">
        <v>0</v>
      </c>
      <c r="K63" s="61">
        <v>100</v>
      </c>
      <c r="L63" s="60">
        <v>43.148404474205933</v>
      </c>
      <c r="M63" s="114">
        <v>795.65159216187158</v>
      </c>
    </row>
    <row r="64" spans="1:13" x14ac:dyDescent="0.2">
      <c r="A64" s="18" t="s">
        <v>182</v>
      </c>
      <c r="B64" s="61">
        <v>19.250115555072245</v>
      </c>
      <c r="C64" s="61">
        <v>7.9583457951548793</v>
      </c>
      <c r="D64" s="61">
        <v>17.191875798689523</v>
      </c>
      <c r="E64" s="61">
        <v>2.4823948448843178</v>
      </c>
      <c r="F64" s="61">
        <v>0</v>
      </c>
      <c r="G64" s="61">
        <v>5.7152179232714522</v>
      </c>
      <c r="H64" s="61">
        <v>45.466162755920706</v>
      </c>
      <c r="I64" s="61">
        <v>1.9358873270072672</v>
      </c>
      <c r="J64" s="61">
        <v>0</v>
      </c>
      <c r="K64" s="61">
        <v>100</v>
      </c>
      <c r="L64" s="60">
        <v>32.923679273498507</v>
      </c>
      <c r="M64" s="114">
        <v>1147.2154782332132</v>
      </c>
    </row>
    <row r="65" spans="1:13" x14ac:dyDescent="0.2">
      <c r="A65" s="18" t="s">
        <v>183</v>
      </c>
      <c r="B65" s="61">
        <v>16.396845992613983</v>
      </c>
      <c r="C65" s="61">
        <v>3.4833815750074737</v>
      </c>
      <c r="D65" s="61">
        <v>3.1460225571414209</v>
      </c>
      <c r="E65" s="61">
        <v>1.5710150713644024</v>
      </c>
      <c r="F65" s="61">
        <v>0</v>
      </c>
      <c r="G65" s="61">
        <v>32.64796885916752</v>
      </c>
      <c r="H65" s="61">
        <v>34.316798083640961</v>
      </c>
      <c r="I65" s="61">
        <v>8.437967861063953</v>
      </c>
      <c r="J65" s="61">
        <v>0</v>
      </c>
      <c r="K65" s="61">
        <v>100</v>
      </c>
      <c r="L65" s="60">
        <v>52.52819642678908</v>
      </c>
      <c r="M65" s="114">
        <v>1645.5855506525677</v>
      </c>
    </row>
    <row r="66" spans="1:13" x14ac:dyDescent="0.2">
      <c r="A66" s="18" t="s">
        <v>184</v>
      </c>
      <c r="B66" s="61">
        <v>17.477546387204629</v>
      </c>
      <c r="C66" s="61">
        <v>11.392081588294188</v>
      </c>
      <c r="D66" s="61">
        <v>12.55092973029325</v>
      </c>
      <c r="E66" s="61">
        <v>2.1905291575103973</v>
      </c>
      <c r="F66" s="61">
        <v>0</v>
      </c>
      <c r="G66" s="61">
        <v>16.381263145107756</v>
      </c>
      <c r="H66" s="61">
        <v>35.205257555602245</v>
      </c>
      <c r="I66" s="61">
        <v>4.8023924359867767</v>
      </c>
      <c r="J66" s="61">
        <v>0</v>
      </c>
      <c r="K66" s="61">
        <v>100</v>
      </c>
      <c r="L66" s="60">
        <v>45.250891120606987</v>
      </c>
      <c r="M66" s="114">
        <v>1894.2786108534187</v>
      </c>
    </row>
    <row r="67" spans="1:13" x14ac:dyDescent="0.2">
      <c r="A67" s="18" t="s">
        <v>185</v>
      </c>
      <c r="B67" s="61">
        <v>16.671942901545311</v>
      </c>
      <c r="C67" s="61">
        <v>8.0006907071113389</v>
      </c>
      <c r="D67" s="61">
        <v>5.1515238725644972</v>
      </c>
      <c r="E67" s="61">
        <v>2.0951449045960628</v>
      </c>
      <c r="F67" s="61">
        <v>0</v>
      </c>
      <c r="G67" s="61">
        <v>30.549399948196744</v>
      </c>
      <c r="H67" s="61">
        <v>34.664863153653251</v>
      </c>
      <c r="I67" s="61">
        <v>2.8664345123319759</v>
      </c>
      <c r="J67" s="61">
        <v>0</v>
      </c>
      <c r="K67" s="61">
        <v>100</v>
      </c>
      <c r="L67" s="60">
        <v>55.22203355685383</v>
      </c>
      <c r="M67" s="114">
        <v>1704.6080902862986</v>
      </c>
    </row>
    <row r="68" spans="1:13" x14ac:dyDescent="0.2">
      <c r="A68" s="18" t="s">
        <v>186</v>
      </c>
      <c r="B68" s="61">
        <v>4.9898652676761923</v>
      </c>
      <c r="C68" s="61">
        <v>1.5679027065696995</v>
      </c>
      <c r="D68" s="61">
        <v>2.7333969238106732</v>
      </c>
      <c r="E68" s="61">
        <v>0.59317992130678732</v>
      </c>
      <c r="F68" s="61">
        <v>0.33086920233695177</v>
      </c>
      <c r="G68" s="61">
        <v>10.668296172648192</v>
      </c>
      <c r="H68" s="61">
        <v>68.799928460713318</v>
      </c>
      <c r="I68" s="61">
        <v>10.227137236198931</v>
      </c>
      <c r="J68" s="61">
        <v>8.9424108739716707E-2</v>
      </c>
      <c r="K68" s="61">
        <v>100</v>
      </c>
      <c r="L68" s="60">
        <v>17.226064146894</v>
      </c>
      <c r="M68" s="114">
        <v>837.80464727671483</v>
      </c>
    </row>
    <row r="69" spans="1:13" x14ac:dyDescent="0.2">
      <c r="A69" s="18" t="s">
        <v>187</v>
      </c>
      <c r="B69" s="61">
        <v>9.7671694245131011</v>
      </c>
      <c r="C69" s="61">
        <v>1.5997949919461112</v>
      </c>
      <c r="D69" s="61">
        <v>1.4716649582662171</v>
      </c>
      <c r="E69" s="61">
        <v>0.19036462146727187</v>
      </c>
      <c r="F69" s="61">
        <v>0</v>
      </c>
      <c r="G69" s="61">
        <v>24.073802899399567</v>
      </c>
      <c r="H69" s="61">
        <v>55.703616927807829</v>
      </c>
      <c r="I69" s="61">
        <v>7.1935861765997906</v>
      </c>
      <c r="J69" s="61">
        <v>0</v>
      </c>
      <c r="K69" s="61">
        <v>100</v>
      </c>
      <c r="L69" s="60">
        <v>35.440767315858778</v>
      </c>
      <c r="M69" s="114">
        <v>648.6341535595725</v>
      </c>
    </row>
    <row r="70" spans="1:13" x14ac:dyDescent="0.2">
      <c r="A70" s="18" t="s">
        <v>188</v>
      </c>
      <c r="B70" s="61">
        <v>5.7716122572655717</v>
      </c>
      <c r="C70" s="61">
        <v>1.6006639791320849</v>
      </c>
      <c r="D70" s="61">
        <v>2.199524976380562</v>
      </c>
      <c r="E70" s="61">
        <v>6.0247448912376562</v>
      </c>
      <c r="F70" s="61">
        <v>0</v>
      </c>
      <c r="G70" s="61">
        <v>31.626334827662809</v>
      </c>
      <c r="H70" s="61">
        <v>33.296822009176779</v>
      </c>
      <c r="I70" s="61">
        <v>19.480297059144569</v>
      </c>
      <c r="J70" s="61">
        <v>0</v>
      </c>
      <c r="K70" s="61">
        <v>100</v>
      </c>
      <c r="L70" s="60">
        <v>38.998611064060441</v>
      </c>
      <c r="M70" s="114">
        <v>638.6210239727219</v>
      </c>
    </row>
    <row r="71" spans="1:13" x14ac:dyDescent="0.2">
      <c r="A71" s="18" t="s">
        <v>189</v>
      </c>
      <c r="B71" s="61">
        <v>25.262668105651869</v>
      </c>
      <c r="C71" s="61">
        <v>3.7259105615199748</v>
      </c>
      <c r="D71" s="61">
        <v>0.33380694070642836</v>
      </c>
      <c r="E71" s="61">
        <v>2.5756192343458961</v>
      </c>
      <c r="F71" s="61">
        <v>0</v>
      </c>
      <c r="G71" s="61">
        <v>29.606404547514504</v>
      </c>
      <c r="H71" s="61">
        <v>15.502858571088044</v>
      </c>
      <c r="I71" s="61">
        <v>22.952136875455061</v>
      </c>
      <c r="J71" s="61">
        <v>4.059516371862975E-2</v>
      </c>
      <c r="K71" s="61">
        <v>100</v>
      </c>
      <c r="L71" s="60">
        <v>58.594983214686103</v>
      </c>
      <c r="M71" s="114">
        <v>1973.7438397930136</v>
      </c>
    </row>
    <row r="72" spans="1:13" x14ac:dyDescent="0.2">
      <c r="A72" s="18" t="s">
        <v>190</v>
      </c>
      <c r="B72" s="61">
        <v>1.3057597762843309</v>
      </c>
      <c r="C72" s="61">
        <v>1.3463533444589737</v>
      </c>
      <c r="D72" s="61">
        <v>1.7319922421180765</v>
      </c>
      <c r="E72" s="61">
        <v>0</v>
      </c>
      <c r="F72" s="61">
        <v>0</v>
      </c>
      <c r="G72" s="61">
        <v>17.365026385819249</v>
      </c>
      <c r="H72" s="61">
        <v>66.009652248432388</v>
      </c>
      <c r="I72" s="61">
        <v>12.241216002886606</v>
      </c>
      <c r="J72" s="61">
        <v>0</v>
      </c>
      <c r="K72" s="61">
        <v>100</v>
      </c>
      <c r="L72" s="60">
        <v>20.017139506562646</v>
      </c>
      <c r="M72" s="114">
        <v>629.85746803550478</v>
      </c>
    </row>
    <row r="73" spans="1:13" x14ac:dyDescent="0.2">
      <c r="A73" s="18" t="s">
        <v>191</v>
      </c>
      <c r="B73" s="61">
        <v>18.198455819273608</v>
      </c>
      <c r="C73" s="61">
        <v>3.3199885616242368</v>
      </c>
      <c r="D73" s="61">
        <v>5.010008578781795</v>
      </c>
      <c r="E73" s="61">
        <v>8.8647412067486095E-2</v>
      </c>
      <c r="F73" s="61">
        <v>0</v>
      </c>
      <c r="G73" s="61">
        <v>39.170717758078183</v>
      </c>
      <c r="H73" s="61">
        <v>20.837861023734565</v>
      </c>
      <c r="I73" s="61">
        <v>13.374320846439772</v>
      </c>
      <c r="J73" s="61">
        <v>0</v>
      </c>
      <c r="K73" s="61">
        <v>100</v>
      </c>
      <c r="L73" s="60">
        <v>60.68916213897618</v>
      </c>
      <c r="M73" s="114">
        <v>1210.6002145779403</v>
      </c>
    </row>
    <row r="74" spans="1:13" x14ac:dyDescent="0.2">
      <c r="A74" s="18" t="s">
        <v>192</v>
      </c>
      <c r="B74" s="61">
        <v>9.7264631043257506</v>
      </c>
      <c r="C74" s="61">
        <v>0.16539440203562406</v>
      </c>
      <c r="D74" s="61">
        <v>0</v>
      </c>
      <c r="E74" s="61">
        <v>0.84287531806616134</v>
      </c>
      <c r="F74" s="61">
        <v>0</v>
      </c>
      <c r="G74" s="61">
        <v>31.456743002544684</v>
      </c>
      <c r="H74" s="61">
        <v>26.711195928753245</v>
      </c>
      <c r="I74" s="61">
        <v>30.903307888040842</v>
      </c>
      <c r="J74" s="61">
        <v>0.19402035623409752</v>
      </c>
      <c r="K74" s="61">
        <v>100</v>
      </c>
      <c r="L74" s="60">
        <v>41.348600508905918</v>
      </c>
      <c r="M74" s="114">
        <v>608.11960776293358</v>
      </c>
    </row>
    <row r="75" spans="1:13" x14ac:dyDescent="0.2">
      <c r="A75" s="18" t="s">
        <v>193</v>
      </c>
      <c r="B75" s="61">
        <v>8.9031615082221425</v>
      </c>
      <c r="C75" s="61">
        <v>4.7920934610486716</v>
      </c>
      <c r="D75" s="61">
        <v>5.6724433863019792</v>
      </c>
      <c r="E75" s="61">
        <v>2.3309894247273135</v>
      </c>
      <c r="F75" s="61">
        <v>0</v>
      </c>
      <c r="G75" s="61">
        <v>33.33702452798849</v>
      </c>
      <c r="H75" s="61">
        <v>25.377886052820969</v>
      </c>
      <c r="I75" s="61">
        <v>19.586401638890429</v>
      </c>
      <c r="J75" s="61">
        <v>0</v>
      </c>
      <c r="K75" s="61">
        <v>100</v>
      </c>
      <c r="L75" s="60">
        <v>47.032279497259324</v>
      </c>
      <c r="M75" s="114">
        <v>1025.2023934256692</v>
      </c>
    </row>
    <row r="76" spans="1:13" x14ac:dyDescent="0.2">
      <c r="A76" s="18" t="s">
        <v>194</v>
      </c>
      <c r="B76" s="61">
        <v>10.079965420358802</v>
      </c>
      <c r="C76" s="61">
        <v>2.1050356602550311</v>
      </c>
      <c r="D76" s="61">
        <v>2.0618111087097528</v>
      </c>
      <c r="E76" s="61">
        <v>1.4998919386211418</v>
      </c>
      <c r="F76" s="61">
        <v>6.9159282472444558E-2</v>
      </c>
      <c r="G76" s="61">
        <v>47.61184352712349</v>
      </c>
      <c r="H76" s="61">
        <v>15.993084071752817</v>
      </c>
      <c r="I76" s="61">
        <v>20.579208990706803</v>
      </c>
      <c r="J76" s="61">
        <v>0</v>
      </c>
      <c r="K76" s="61">
        <v>100</v>
      </c>
      <c r="L76" s="60">
        <v>59.796844607737192</v>
      </c>
      <c r="M76" s="114">
        <v>915.80358033198115</v>
      </c>
    </row>
    <row r="77" spans="1:13" x14ac:dyDescent="0.2">
      <c r="A77" s="18" t="s">
        <v>195</v>
      </c>
      <c r="B77" s="61">
        <v>11.45167888724551</v>
      </c>
      <c r="C77" s="61">
        <v>2.1178840041539493</v>
      </c>
      <c r="D77" s="61">
        <v>1.7496931743084638</v>
      </c>
      <c r="E77" s="61">
        <v>3.3388929099663311</v>
      </c>
      <c r="F77" s="61">
        <v>0</v>
      </c>
      <c r="G77" s="61">
        <v>23.406866601630099</v>
      </c>
      <c r="H77" s="61">
        <v>35.437580640085557</v>
      </c>
      <c r="I77" s="61">
        <v>22.497403782610068</v>
      </c>
      <c r="J77" s="61">
        <v>0</v>
      </c>
      <c r="K77" s="61">
        <v>100</v>
      </c>
      <c r="L77" s="60">
        <v>36.976429493029613</v>
      </c>
      <c r="M77" s="114">
        <v>1470.088410381016</v>
      </c>
    </row>
    <row r="78" spans="1:13" x14ac:dyDescent="0.2">
      <c r="A78" s="18" t="s">
        <v>196</v>
      </c>
      <c r="B78" s="61">
        <v>10.953393748844125</v>
      </c>
      <c r="C78" s="61">
        <v>1.6044017014980629</v>
      </c>
      <c r="D78" s="61">
        <v>1.2206399112261921</v>
      </c>
      <c r="E78" s="61">
        <v>0</v>
      </c>
      <c r="F78" s="61">
        <v>0</v>
      </c>
      <c r="G78" s="61">
        <v>28.779822452376674</v>
      </c>
      <c r="H78" s="61">
        <v>44.865452191603623</v>
      </c>
      <c r="I78" s="61">
        <v>12.430645459589464</v>
      </c>
      <c r="J78" s="61">
        <v>0.1456445348622161</v>
      </c>
      <c r="K78" s="61">
        <v>100</v>
      </c>
      <c r="L78" s="60">
        <v>41.337617902718733</v>
      </c>
      <c r="M78" s="114">
        <v>1050.752036289115</v>
      </c>
    </row>
    <row r="79" spans="1:13" x14ac:dyDescent="0.2">
      <c r="A79" s="18" t="s">
        <v>197</v>
      </c>
      <c r="B79" s="61">
        <v>15.229540918163684</v>
      </c>
      <c r="C79" s="61">
        <v>3.552894211576846</v>
      </c>
      <c r="D79" s="61">
        <v>0.19960079840319359</v>
      </c>
      <c r="E79" s="61">
        <v>8.3832335329341312E-2</v>
      </c>
      <c r="F79" s="61">
        <v>0</v>
      </c>
      <c r="G79" s="61">
        <v>36.487025948103721</v>
      </c>
      <c r="H79" s="61">
        <v>21.584830339321339</v>
      </c>
      <c r="I79" s="61">
        <v>22.862275449101794</v>
      </c>
      <c r="J79" s="61">
        <v>0</v>
      </c>
      <c r="K79" s="61">
        <v>100</v>
      </c>
      <c r="L79" s="60">
        <v>55.269461077844284</v>
      </c>
      <c r="M79" s="114">
        <v>957.33664054442397</v>
      </c>
    </row>
    <row r="80" spans="1:13" x14ac:dyDescent="0.2">
      <c r="A80" s="18" t="s">
        <v>198</v>
      </c>
      <c r="B80" s="61">
        <v>1.2195402563335536</v>
      </c>
      <c r="C80" s="61">
        <v>0.80305575369888704</v>
      </c>
      <c r="D80" s="61">
        <v>0.89279550841022404</v>
      </c>
      <c r="E80" s="61">
        <v>1.0147495340435795</v>
      </c>
      <c r="F80" s="61">
        <v>0.14266319979751005</v>
      </c>
      <c r="G80" s="61">
        <v>6.9191651901792399</v>
      </c>
      <c r="H80" s="61">
        <v>71.073885731379093</v>
      </c>
      <c r="I80" s="61">
        <v>17.934144826157954</v>
      </c>
      <c r="J80" s="61">
        <v>0</v>
      </c>
      <c r="K80" s="61">
        <v>100</v>
      </c>
      <c r="L80" s="60">
        <v>8.9417612002116815</v>
      </c>
      <c r="M80" s="114">
        <v>820.41327961309833</v>
      </c>
    </row>
    <row r="81" spans="1:13" x14ac:dyDescent="0.2">
      <c r="A81" s="18" t="s">
        <v>199</v>
      </c>
      <c r="B81" s="61">
        <v>3.3436124874397968</v>
      </c>
      <c r="C81" s="61">
        <v>0.53359204462769827</v>
      </c>
      <c r="D81" s="61">
        <v>7.2693253872007189</v>
      </c>
      <c r="E81" s="61">
        <v>0.76573923287481371</v>
      </c>
      <c r="F81" s="61">
        <v>8.6622085166834117E-2</v>
      </c>
      <c r="G81" s="61">
        <v>4.5875056304355342</v>
      </c>
      <c r="H81" s="61">
        <v>76.487301202314455</v>
      </c>
      <c r="I81" s="61">
        <v>6.9263019299400552</v>
      </c>
      <c r="J81" s="61">
        <v>0</v>
      </c>
      <c r="K81" s="61">
        <v>100</v>
      </c>
      <c r="L81" s="60">
        <v>8.4647101625030281</v>
      </c>
      <c r="M81" s="114">
        <v>526.67279320237799</v>
      </c>
    </row>
    <row r="82" spans="1:13" x14ac:dyDescent="0.2">
      <c r="A82" s="18" t="s">
        <v>200</v>
      </c>
      <c r="B82" s="61">
        <v>9.4076992636610317</v>
      </c>
      <c r="C82" s="61">
        <v>7.4570468931662681</v>
      </c>
      <c r="D82" s="61">
        <v>10.554191964862431</v>
      </c>
      <c r="E82" s="61">
        <v>2.6708435602635352</v>
      </c>
      <c r="F82" s="61">
        <v>0</v>
      </c>
      <c r="G82" s="61">
        <v>14.187443482754173</v>
      </c>
      <c r="H82" s="61">
        <v>47.313008655212599</v>
      </c>
      <c r="I82" s="61">
        <v>8.4097661800800978</v>
      </c>
      <c r="J82" s="61">
        <v>0</v>
      </c>
      <c r="K82" s="61">
        <v>100</v>
      </c>
      <c r="L82" s="60">
        <v>31.052189639581524</v>
      </c>
      <c r="M82" s="114">
        <v>913.5923144824186</v>
      </c>
    </row>
    <row r="83" spans="1:13" x14ac:dyDescent="0.2">
      <c r="A83" s="18" t="s">
        <v>201</v>
      </c>
      <c r="B83" s="61">
        <v>4.4835553807580757</v>
      </c>
      <c r="C83" s="61">
        <v>2.5982006784327223</v>
      </c>
      <c r="D83" s="61">
        <v>3.8469101814070101</v>
      </c>
      <c r="E83" s="61">
        <v>1.5977582223096212</v>
      </c>
      <c r="F83" s="61">
        <v>8.8491224620225156E-2</v>
      </c>
      <c r="G83" s="61">
        <v>11.299837766088187</v>
      </c>
      <c r="H83" s="61">
        <v>70.286613244186768</v>
      </c>
      <c r="I83" s="61">
        <v>5.6339413008210029</v>
      </c>
      <c r="J83" s="61">
        <v>0.16469200137653017</v>
      </c>
      <c r="K83" s="61">
        <v>100</v>
      </c>
      <c r="L83" s="60">
        <v>18.381593825278987</v>
      </c>
      <c r="M83" s="114">
        <v>1078.300297845886</v>
      </c>
    </row>
    <row r="84" spans="1:13" x14ac:dyDescent="0.2">
      <c r="A84" s="18" t="s">
        <v>202</v>
      </c>
      <c r="B84" s="61">
        <v>16.96826885680942</v>
      </c>
      <c r="C84" s="61">
        <v>2.6698085150190929</v>
      </c>
      <c r="D84" s="61">
        <v>3.9806913591544313</v>
      </c>
      <c r="E84" s="61">
        <v>1.0638054494292015</v>
      </c>
      <c r="F84" s="61">
        <v>0</v>
      </c>
      <c r="G84" s="61">
        <v>37.169133627690819</v>
      </c>
      <c r="H84" s="61">
        <v>26.69350964288158</v>
      </c>
      <c r="I84" s="61">
        <v>11.45478254901508</v>
      </c>
      <c r="J84" s="61">
        <v>0</v>
      </c>
      <c r="K84" s="61">
        <v>100</v>
      </c>
      <c r="L84" s="60">
        <v>56.80721099951959</v>
      </c>
      <c r="M84" s="114">
        <v>269.61160316275851</v>
      </c>
    </row>
    <row r="85" spans="1:13" s="7" customFormat="1" ht="12.75" customHeight="1" thickBot="1" x14ac:dyDescent="0.25">
      <c r="A85" s="279" t="s">
        <v>124</v>
      </c>
      <c r="B85" s="309"/>
      <c r="C85" s="309"/>
      <c r="D85" s="309"/>
      <c r="E85" s="309"/>
      <c r="F85" s="309"/>
      <c r="G85" s="309"/>
      <c r="H85" s="309"/>
      <c r="I85" s="309"/>
      <c r="J85" s="309"/>
      <c r="K85" s="309"/>
      <c r="L85" s="280"/>
      <c r="M85" s="281"/>
    </row>
  </sheetData>
  <mergeCells count="31">
    <mergeCell ref="B41:F41"/>
    <mergeCell ref="A1:M1"/>
    <mergeCell ref="A2:M2"/>
    <mergeCell ref="K3:K5"/>
    <mergeCell ref="L3:L5"/>
    <mergeCell ref="M3:M5"/>
    <mergeCell ref="B4:B5"/>
    <mergeCell ref="G4:G5"/>
    <mergeCell ref="A3:A5"/>
    <mergeCell ref="J4:J5"/>
    <mergeCell ref="A39:M39"/>
    <mergeCell ref="A40:M40"/>
    <mergeCell ref="H4:H5"/>
    <mergeCell ref="I4:I5"/>
    <mergeCell ref="A37:M37"/>
    <mergeCell ref="A38:M38"/>
    <mergeCell ref="A85:M85"/>
    <mergeCell ref="B3:F3"/>
    <mergeCell ref="M41:M43"/>
    <mergeCell ref="B42:B43"/>
    <mergeCell ref="C42:F42"/>
    <mergeCell ref="G42:G43"/>
    <mergeCell ref="H42:H43"/>
    <mergeCell ref="I42:I43"/>
    <mergeCell ref="J42:J43"/>
    <mergeCell ref="A41:A43"/>
    <mergeCell ref="G41:J41"/>
    <mergeCell ref="K41:K43"/>
    <mergeCell ref="L41:L43"/>
    <mergeCell ref="C4:F4"/>
    <mergeCell ref="G3:J3"/>
  </mergeCells>
  <printOptions horizontalCentered="1"/>
  <pageMargins left="0.25" right="0.25" top="0.75" bottom="0.75" header="0.3" footer="0.3"/>
  <pageSetup paperSize="9" scale="94"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Y89"/>
  <sheetViews>
    <sheetView tabSelected="1" workbookViewId="0">
      <selection activeCell="A42" sqref="A42:W42"/>
    </sheetView>
  </sheetViews>
  <sheetFormatPr defaultRowHeight="12.75" x14ac:dyDescent="0.2"/>
  <cols>
    <col min="1" max="1" width="19.7109375" style="38" customWidth="1"/>
    <col min="2" max="3" width="6.85546875" customWidth="1"/>
    <col min="4" max="4" width="7.7109375" customWidth="1"/>
    <col min="5" max="5" width="8.28515625" customWidth="1"/>
    <col min="6" max="6" width="7.85546875" customWidth="1"/>
    <col min="7" max="8" width="5.85546875" customWidth="1"/>
    <col min="9" max="9" width="7.140625" customWidth="1"/>
    <col min="10" max="10" width="5.85546875" customWidth="1"/>
    <col min="11" max="11" width="6.28515625" customWidth="1"/>
    <col min="12" max="14" width="5.85546875" customWidth="1"/>
    <col min="15" max="15" width="7.85546875" customWidth="1"/>
    <col min="16" max="16" width="6.5703125" customWidth="1"/>
    <col min="17" max="17" width="5.85546875" customWidth="1"/>
    <col min="18" max="18" width="6.5703125" customWidth="1"/>
    <col min="19" max="20" width="5.85546875" customWidth="1"/>
    <col min="21" max="21" width="4.7109375" customWidth="1"/>
    <col min="22" max="22" width="11.140625" customWidth="1"/>
    <col min="23" max="23" width="10.85546875" style="85" customWidth="1"/>
    <col min="24" max="24" width="10.5703125" bestFit="1" customWidth="1"/>
  </cols>
  <sheetData>
    <row r="1" spans="1:25" ht="19.5" customHeight="1" x14ac:dyDescent="0.2">
      <c r="A1" s="181" t="s">
        <v>68</v>
      </c>
      <c r="B1" s="182"/>
      <c r="C1" s="182"/>
      <c r="D1" s="182"/>
      <c r="E1" s="182"/>
      <c r="F1" s="182"/>
      <c r="G1" s="182"/>
      <c r="H1" s="182"/>
      <c r="I1" s="182"/>
      <c r="J1" s="182"/>
      <c r="K1" s="182"/>
      <c r="L1" s="182"/>
      <c r="M1" s="182"/>
      <c r="N1" s="182"/>
      <c r="O1" s="182"/>
      <c r="P1" s="182"/>
      <c r="Q1" s="182"/>
      <c r="R1" s="182"/>
      <c r="S1" s="182"/>
      <c r="T1" s="182"/>
      <c r="U1" s="182"/>
      <c r="V1" s="182"/>
      <c r="W1" s="183"/>
    </row>
    <row r="2" spans="1:25" x14ac:dyDescent="0.2">
      <c r="A2" s="184" t="s">
        <v>215</v>
      </c>
      <c r="B2" s="185"/>
      <c r="C2" s="185"/>
      <c r="D2" s="185"/>
      <c r="E2" s="185"/>
      <c r="F2" s="185"/>
      <c r="G2" s="185"/>
      <c r="H2" s="185"/>
      <c r="I2" s="185"/>
      <c r="J2" s="185"/>
      <c r="K2" s="185"/>
      <c r="L2" s="185"/>
      <c r="M2" s="185"/>
      <c r="N2" s="185"/>
      <c r="O2" s="185"/>
      <c r="P2" s="185"/>
      <c r="Q2" s="185"/>
      <c r="R2" s="185"/>
      <c r="S2" s="185"/>
      <c r="T2" s="185"/>
      <c r="U2" s="185"/>
      <c r="V2" s="185"/>
      <c r="W2" s="186"/>
    </row>
    <row r="3" spans="1:25" ht="13.5" customHeight="1" x14ac:dyDescent="0.2">
      <c r="A3" s="187"/>
      <c r="B3" s="319" t="s">
        <v>0</v>
      </c>
      <c r="C3" s="319"/>
      <c r="D3" s="319"/>
      <c r="E3" s="319"/>
      <c r="F3" s="319"/>
      <c r="G3" s="319"/>
      <c r="H3" s="319"/>
      <c r="I3" s="319"/>
      <c r="J3" s="319"/>
      <c r="K3" s="319"/>
      <c r="L3" s="319"/>
      <c r="M3" s="319"/>
      <c r="N3" s="319"/>
      <c r="O3" s="319"/>
      <c r="P3" s="319"/>
      <c r="Q3" s="319"/>
      <c r="R3" s="319"/>
      <c r="S3" s="319"/>
      <c r="T3" s="319"/>
      <c r="U3" s="320" t="s">
        <v>1</v>
      </c>
      <c r="V3" s="321" t="s">
        <v>82</v>
      </c>
      <c r="W3" s="193" t="s">
        <v>18</v>
      </c>
    </row>
    <row r="4" spans="1:25" ht="13.5" customHeight="1" x14ac:dyDescent="0.2">
      <c r="A4" s="188"/>
      <c r="B4" s="319" t="s">
        <v>27</v>
      </c>
      <c r="C4" s="319"/>
      <c r="D4" s="319"/>
      <c r="E4" s="319"/>
      <c r="F4" s="319"/>
      <c r="G4" s="319"/>
      <c r="H4" s="319"/>
      <c r="I4" s="319"/>
      <c r="J4" s="319"/>
      <c r="K4" s="319"/>
      <c r="L4" s="319" t="s">
        <v>28</v>
      </c>
      <c r="M4" s="319"/>
      <c r="N4" s="319"/>
      <c r="O4" s="319"/>
      <c r="P4" s="319"/>
      <c r="Q4" s="319"/>
      <c r="R4" s="319"/>
      <c r="S4" s="319"/>
      <c r="T4" s="319"/>
      <c r="U4" s="320"/>
      <c r="V4" s="320"/>
      <c r="W4" s="194"/>
    </row>
    <row r="5" spans="1:25" ht="13.5" customHeight="1" x14ac:dyDescent="0.2">
      <c r="A5" s="188"/>
      <c r="B5" s="319" t="s">
        <v>55</v>
      </c>
      <c r="C5" s="322"/>
      <c r="D5" s="322"/>
      <c r="E5" s="322"/>
      <c r="F5" s="320" t="s">
        <v>21</v>
      </c>
      <c r="G5" s="320" t="s">
        <v>22</v>
      </c>
      <c r="H5" s="320" t="s">
        <v>23</v>
      </c>
      <c r="I5" s="320" t="s">
        <v>57</v>
      </c>
      <c r="J5" s="323" t="s">
        <v>125</v>
      </c>
      <c r="K5" s="321" t="s">
        <v>148</v>
      </c>
      <c r="L5" s="320" t="s">
        <v>2</v>
      </c>
      <c r="M5" s="320" t="s">
        <v>29</v>
      </c>
      <c r="N5" s="320" t="s">
        <v>3</v>
      </c>
      <c r="O5" s="320" t="s">
        <v>24</v>
      </c>
      <c r="P5" s="324" t="s">
        <v>19</v>
      </c>
      <c r="Q5" s="323" t="s">
        <v>125</v>
      </c>
      <c r="R5" s="323" t="s">
        <v>148</v>
      </c>
      <c r="S5" s="320" t="s">
        <v>4</v>
      </c>
      <c r="T5" s="321" t="s">
        <v>157</v>
      </c>
      <c r="U5" s="320"/>
      <c r="V5" s="320"/>
      <c r="W5" s="194"/>
    </row>
    <row r="6" spans="1:25" ht="33" customHeight="1" x14ac:dyDescent="0.2">
      <c r="A6" s="189"/>
      <c r="B6" s="325" t="s">
        <v>56</v>
      </c>
      <c r="C6" s="326" t="s">
        <v>156</v>
      </c>
      <c r="D6" s="326" t="s">
        <v>149</v>
      </c>
      <c r="E6" s="325" t="s">
        <v>20</v>
      </c>
      <c r="F6" s="322"/>
      <c r="G6" s="322"/>
      <c r="H6" s="322"/>
      <c r="I6" s="322"/>
      <c r="J6" s="327"/>
      <c r="K6" s="321"/>
      <c r="L6" s="322"/>
      <c r="M6" s="322"/>
      <c r="N6" s="322"/>
      <c r="O6" s="322"/>
      <c r="P6" s="322"/>
      <c r="Q6" s="327"/>
      <c r="R6" s="323"/>
      <c r="S6" s="322"/>
      <c r="T6" s="320"/>
      <c r="U6" s="328"/>
      <c r="V6" s="328"/>
      <c r="W6" s="195"/>
    </row>
    <row r="7" spans="1:25" ht="15" customHeight="1" x14ac:dyDescent="0.2">
      <c r="A7" s="115"/>
      <c r="B7" s="51"/>
      <c r="C7" s="50"/>
      <c r="D7" s="50"/>
      <c r="E7" s="51"/>
      <c r="F7" s="48"/>
      <c r="G7" s="48"/>
      <c r="H7" s="48"/>
      <c r="I7" s="48"/>
      <c r="J7" s="116"/>
      <c r="K7" s="50"/>
      <c r="L7" s="48"/>
      <c r="M7" s="48"/>
      <c r="N7" s="48"/>
      <c r="O7" s="48"/>
      <c r="P7" s="48"/>
      <c r="Q7" s="116"/>
      <c r="R7" s="117"/>
      <c r="S7" s="48"/>
      <c r="T7" s="51"/>
      <c r="U7" s="118"/>
      <c r="V7" s="118"/>
      <c r="W7" s="119"/>
    </row>
    <row r="8" spans="1:25" ht="14.25" customHeight="1" x14ac:dyDescent="0.2">
      <c r="A8" s="109" t="s">
        <v>1</v>
      </c>
      <c r="B8" s="16">
        <v>2.3515995421396014</v>
      </c>
      <c r="C8" s="16">
        <v>1.1400878368750578</v>
      </c>
      <c r="D8" s="16">
        <v>0.99003329669385165</v>
      </c>
      <c r="E8" s="16">
        <v>6.3752222600021504</v>
      </c>
      <c r="F8" s="16">
        <v>32.258500007106846</v>
      </c>
      <c r="G8" s="16">
        <v>11.674712789405788</v>
      </c>
      <c r="H8" s="16">
        <v>0.62876175300960435</v>
      </c>
      <c r="I8" s="16">
        <v>2.3975644401677587</v>
      </c>
      <c r="J8" s="16">
        <v>0.4024708281677129</v>
      </c>
      <c r="K8" s="16">
        <v>5.9129058282753419</v>
      </c>
      <c r="L8" s="16">
        <v>18.475889938627503</v>
      </c>
      <c r="M8" s="16">
        <v>1.6378225373572308</v>
      </c>
      <c r="N8" s="16">
        <v>1.5384778444372564</v>
      </c>
      <c r="O8" s="16">
        <v>2.3408332744491998</v>
      </c>
      <c r="P8" s="16">
        <v>10.381542233758806</v>
      </c>
      <c r="Q8" s="16">
        <v>3.150510687624853E-2</v>
      </c>
      <c r="R8" s="16">
        <v>0.92647620051698987</v>
      </c>
      <c r="S8" s="16">
        <v>0.52607954523320988</v>
      </c>
      <c r="T8" s="16">
        <v>9.5147368983394074E-3</v>
      </c>
      <c r="U8" s="16">
        <v>100</v>
      </c>
      <c r="V8" s="16">
        <v>64.131858581844469</v>
      </c>
      <c r="W8" s="106">
        <v>182164.83404072037</v>
      </c>
      <c r="X8" s="45"/>
      <c r="Y8" s="45"/>
    </row>
    <row r="9" spans="1:25" ht="12.75" customHeight="1" x14ac:dyDescent="0.2">
      <c r="A9" s="109"/>
      <c r="B9" s="16"/>
      <c r="C9" s="16"/>
      <c r="D9" s="16"/>
      <c r="E9" s="16"/>
      <c r="F9" s="16"/>
      <c r="G9" s="16"/>
      <c r="H9" s="16"/>
      <c r="I9" s="16"/>
      <c r="J9" s="16"/>
      <c r="K9" s="16"/>
      <c r="L9" s="16"/>
      <c r="M9" s="16"/>
      <c r="N9" s="16"/>
      <c r="O9" s="16"/>
      <c r="P9" s="16"/>
      <c r="Q9" s="16"/>
      <c r="R9" s="16"/>
      <c r="S9" s="16"/>
      <c r="T9" s="16"/>
      <c r="U9" s="16"/>
      <c r="V9" s="16"/>
      <c r="W9" s="106"/>
      <c r="X9" s="45"/>
      <c r="Y9" s="45"/>
    </row>
    <row r="10" spans="1:25" ht="12.75" customHeight="1" x14ac:dyDescent="0.2">
      <c r="A10" s="107" t="s">
        <v>209</v>
      </c>
      <c r="B10" s="15"/>
      <c r="C10" s="15"/>
      <c r="D10" s="15"/>
      <c r="E10" s="15"/>
      <c r="F10" s="15"/>
      <c r="G10" s="15"/>
      <c r="H10" s="15"/>
      <c r="I10" s="15"/>
      <c r="J10" s="15"/>
      <c r="K10" s="15"/>
      <c r="L10" s="15"/>
      <c r="M10" s="15"/>
      <c r="N10" s="15"/>
      <c r="O10" s="15"/>
      <c r="P10" s="15"/>
      <c r="Q10" s="15"/>
      <c r="R10" s="15"/>
      <c r="S10" s="15"/>
      <c r="T10" s="15"/>
      <c r="U10" s="16"/>
      <c r="V10" s="15"/>
      <c r="W10" s="106"/>
    </row>
    <row r="11" spans="1:25" ht="12.75" customHeight="1" x14ac:dyDescent="0.2">
      <c r="A11" s="108" t="s">
        <v>150</v>
      </c>
      <c r="B11" s="16">
        <v>1.4758271113122821</v>
      </c>
      <c r="C11" s="16">
        <v>0.51480189426993606</v>
      </c>
      <c r="D11" s="16">
        <v>0.68081992308684824</v>
      </c>
      <c r="E11" s="16">
        <v>5.2326874649929005</v>
      </c>
      <c r="F11" s="16">
        <v>25.931982058841246</v>
      </c>
      <c r="G11" s="16">
        <v>16.954874954805209</v>
      </c>
      <c r="H11" s="16">
        <v>0.82378638809545301</v>
      </c>
      <c r="I11" s="16">
        <v>3.1514175836730121</v>
      </c>
      <c r="J11" s="16">
        <v>0.29131530984811255</v>
      </c>
      <c r="K11" s="16">
        <v>3.5926854554009369</v>
      </c>
      <c r="L11" s="16">
        <v>11.92571340327175</v>
      </c>
      <c r="M11" s="16">
        <v>3.1139484771359998</v>
      </c>
      <c r="N11" s="16">
        <v>0.81996591810770991</v>
      </c>
      <c r="O11" s="16">
        <v>0.5305571341288009</v>
      </c>
      <c r="P11" s="16">
        <v>23.392161702371162</v>
      </c>
      <c r="Q11" s="16">
        <v>4.5296002297534076E-2</v>
      </c>
      <c r="R11" s="16">
        <v>1.4192195839065664</v>
      </c>
      <c r="S11" s="16">
        <v>9.5201803982092895E-2</v>
      </c>
      <c r="T11" s="16">
        <v>7.7378304736416079E-3</v>
      </c>
      <c r="U11" s="16">
        <v>100</v>
      </c>
      <c r="V11" s="16">
        <v>58.650198144325294</v>
      </c>
      <c r="W11" s="106">
        <v>30687.640501014481</v>
      </c>
      <c r="X11" s="45"/>
    </row>
    <row r="12" spans="1:25" ht="12.75" customHeight="1" x14ac:dyDescent="0.2">
      <c r="A12" s="108" t="s">
        <v>151</v>
      </c>
      <c r="B12" s="16">
        <v>1.6766492132471056</v>
      </c>
      <c r="C12" s="16">
        <v>1.5867065728319247</v>
      </c>
      <c r="D12" s="16">
        <v>0.65504613133683631</v>
      </c>
      <c r="E12" s="16">
        <v>9.2817371747387138</v>
      </c>
      <c r="F12" s="16">
        <v>32.849668815755855</v>
      </c>
      <c r="G12" s="16">
        <v>4.8308436893497202</v>
      </c>
      <c r="H12" s="16">
        <v>0.34245703735160837</v>
      </c>
      <c r="I12" s="16">
        <v>0.57093684596641248</v>
      </c>
      <c r="J12" s="16">
        <v>2.1327459507536756E-2</v>
      </c>
      <c r="K12" s="16">
        <v>0.56467683378990319</v>
      </c>
      <c r="L12" s="16">
        <v>26.127215190643355</v>
      </c>
      <c r="M12" s="16">
        <v>1.8653305741538229</v>
      </c>
      <c r="N12" s="16">
        <v>3.1553239768082468</v>
      </c>
      <c r="O12" s="16">
        <v>6.7700267295528027</v>
      </c>
      <c r="P12" s="16">
        <v>7.9098046998334075</v>
      </c>
      <c r="Q12" s="16">
        <v>0</v>
      </c>
      <c r="R12" s="16">
        <v>0.15712677703695932</v>
      </c>
      <c r="S12" s="16">
        <v>1.6012051043029309</v>
      </c>
      <c r="T12" s="16">
        <v>3.391717379306658E-2</v>
      </c>
      <c r="U12" s="16">
        <v>100</v>
      </c>
      <c r="V12" s="16">
        <v>52.380049773875449</v>
      </c>
      <c r="W12" s="106">
        <v>36963.588785055756</v>
      </c>
      <c r="X12" s="45"/>
    </row>
    <row r="13" spans="1:25" ht="12.75" customHeight="1" x14ac:dyDescent="0.2">
      <c r="A13" s="108" t="s">
        <v>152</v>
      </c>
      <c r="B13" s="16">
        <v>3.9949103243877833</v>
      </c>
      <c r="C13" s="16">
        <v>1.4893376712823982</v>
      </c>
      <c r="D13" s="16">
        <v>1.4668280600646944</v>
      </c>
      <c r="E13" s="16">
        <v>6.7172497405425053</v>
      </c>
      <c r="F13" s="16">
        <v>26.777562918820376</v>
      </c>
      <c r="G13" s="16">
        <v>14.728211998946714</v>
      </c>
      <c r="H13" s="16">
        <v>0.70088854029583103</v>
      </c>
      <c r="I13" s="16">
        <v>0.14612788004845592</v>
      </c>
      <c r="J13" s="16">
        <v>7.8359521851204358E-2</v>
      </c>
      <c r="K13" s="16">
        <v>2.529646928346073</v>
      </c>
      <c r="L13" s="16">
        <v>31.089230404921164</v>
      </c>
      <c r="M13" s="16">
        <v>1.4272309234087959</v>
      </c>
      <c r="N13" s="16">
        <v>1.2176375125315912</v>
      </c>
      <c r="O13" s="16">
        <v>2.3841478072718232</v>
      </c>
      <c r="P13" s="16">
        <v>4.3423414594918341</v>
      </c>
      <c r="Q13" s="16">
        <v>2.7529806225376121E-2</v>
      </c>
      <c r="R13" s="16">
        <v>0.48375449637009266</v>
      </c>
      <c r="S13" s="16">
        <v>0.39900400519415874</v>
      </c>
      <c r="T13" s="16">
        <v>0</v>
      </c>
      <c r="U13" s="16">
        <v>100</v>
      </c>
      <c r="V13" s="16">
        <v>58.629123584585194</v>
      </c>
      <c r="W13" s="106">
        <v>61155.421629322664</v>
      </c>
      <c r="X13" s="45"/>
    </row>
    <row r="14" spans="1:25" ht="12.75" customHeight="1" x14ac:dyDescent="0.2">
      <c r="A14" s="108" t="s">
        <v>153</v>
      </c>
      <c r="B14" s="16">
        <v>0.82998574709433615</v>
      </c>
      <c r="C14" s="16">
        <v>0.35396072868814582</v>
      </c>
      <c r="D14" s="16">
        <v>1.2497666057599905</v>
      </c>
      <c r="E14" s="16">
        <v>2.4711106332189923</v>
      </c>
      <c r="F14" s="16">
        <v>52.268214198736892</v>
      </c>
      <c r="G14" s="16">
        <v>3.0998368327085761</v>
      </c>
      <c r="H14" s="16">
        <v>1.3058859768142552</v>
      </c>
      <c r="I14" s="16">
        <v>10.029505529900874</v>
      </c>
      <c r="J14" s="16">
        <v>0.26008815862323575</v>
      </c>
      <c r="K14" s="16">
        <v>8.2462599146930149</v>
      </c>
      <c r="L14" s="16">
        <v>1.1448013636190213</v>
      </c>
      <c r="M14" s="16">
        <v>2.723405104785789</v>
      </c>
      <c r="N14" s="16">
        <v>3.7778468435329464</v>
      </c>
      <c r="O14" s="16">
        <v>0.8002485883896957</v>
      </c>
      <c r="P14" s="16">
        <v>9.5982017751713506</v>
      </c>
      <c r="Q14" s="16">
        <v>1.6578450949760157E-2</v>
      </c>
      <c r="R14" s="16">
        <v>1.4661331649124167</v>
      </c>
      <c r="S14" s="16">
        <v>0.35473381011219507</v>
      </c>
      <c r="T14" s="16">
        <v>3.4365722886885971E-3</v>
      </c>
      <c r="U14" s="16">
        <v>100</v>
      </c>
      <c r="V14" s="16">
        <v>80.114614326238296</v>
      </c>
      <c r="W14" s="106">
        <v>12708.290539291558</v>
      </c>
      <c r="X14" s="45"/>
    </row>
    <row r="15" spans="1:25" ht="12.75" customHeight="1" x14ac:dyDescent="0.2">
      <c r="A15" s="108" t="s">
        <v>154</v>
      </c>
      <c r="B15" s="16">
        <v>2.5233855737937589</v>
      </c>
      <c r="C15" s="16">
        <v>1.4684244693755213</v>
      </c>
      <c r="D15" s="16">
        <v>0.49413573571781122</v>
      </c>
      <c r="E15" s="16">
        <v>6.7161997695416229</v>
      </c>
      <c r="F15" s="16">
        <v>47.752481445500088</v>
      </c>
      <c r="G15" s="16">
        <v>4.5077354262883143</v>
      </c>
      <c r="H15" s="16">
        <v>0.25901013913596654</v>
      </c>
      <c r="I15" s="16">
        <v>2.8418002712004844</v>
      </c>
      <c r="J15" s="16">
        <v>1.0745709614326386</v>
      </c>
      <c r="K15" s="16">
        <v>7.862253950924158</v>
      </c>
      <c r="L15" s="16">
        <v>3.5847243739174055</v>
      </c>
      <c r="M15" s="16">
        <v>0.3480943065211054</v>
      </c>
      <c r="N15" s="16">
        <v>0.22326811697379623</v>
      </c>
      <c r="O15" s="16">
        <v>6.9427207972272684E-2</v>
      </c>
      <c r="P15" s="16">
        <v>18.767863374293153</v>
      </c>
      <c r="Q15" s="16">
        <v>7.9192733647607289E-2</v>
      </c>
      <c r="R15" s="16">
        <v>1.2838061153609697</v>
      </c>
      <c r="S15" s="16">
        <v>0.13221793509551508</v>
      </c>
      <c r="T15" s="16">
        <v>1.1408093307982954E-2</v>
      </c>
      <c r="U15" s="16">
        <v>100</v>
      </c>
      <c r="V15" s="16">
        <v>75.499997742910409</v>
      </c>
      <c r="W15" s="106">
        <v>17393.027817649876</v>
      </c>
      <c r="X15" s="45"/>
    </row>
    <row r="16" spans="1:25" ht="12.75" customHeight="1" x14ac:dyDescent="0.2">
      <c r="A16" s="108" t="s">
        <v>155</v>
      </c>
      <c r="B16" s="16">
        <v>0.96172359866755797</v>
      </c>
      <c r="C16" s="16">
        <v>0.52095715893810335</v>
      </c>
      <c r="D16" s="16">
        <v>0.90563523144133762</v>
      </c>
      <c r="E16" s="16">
        <v>4.2422431680347747</v>
      </c>
      <c r="F16" s="16">
        <v>31.557919526908059</v>
      </c>
      <c r="G16" s="16">
        <v>17.601034596065666</v>
      </c>
      <c r="H16" s="16">
        <v>0.54332756047455155</v>
      </c>
      <c r="I16" s="16">
        <v>5.7237547482505571</v>
      </c>
      <c r="J16" s="16">
        <v>1.582349337902722</v>
      </c>
      <c r="K16" s="16">
        <v>23.638357938587767</v>
      </c>
      <c r="L16" s="16">
        <v>2.3974473042583773</v>
      </c>
      <c r="M16" s="16">
        <v>0.25358021816579929</v>
      </c>
      <c r="N16" s="16">
        <v>0.52041514223880925</v>
      </c>
      <c r="O16" s="16">
        <v>0.11654919899132246</v>
      </c>
      <c r="P16" s="16">
        <v>7.1790618911549737</v>
      </c>
      <c r="Q16" s="16">
        <v>4.6326667154031442E-2</v>
      </c>
      <c r="R16" s="16">
        <v>2.1011164636134971</v>
      </c>
      <c r="S16" s="16">
        <v>0.10820024915175017</v>
      </c>
      <c r="T16" s="16">
        <v>0</v>
      </c>
      <c r="U16" s="16">
        <v>100</v>
      </c>
      <c r="V16" s="16">
        <v>87.277302865271224</v>
      </c>
      <c r="W16" s="106">
        <v>23256.864768382464</v>
      </c>
      <c r="X16" s="45"/>
    </row>
    <row r="17" spans="1:23" ht="12.75" customHeight="1" x14ac:dyDescent="0.2">
      <c r="A17" s="109" t="s">
        <v>234</v>
      </c>
      <c r="B17" s="15"/>
      <c r="C17" s="15"/>
      <c r="D17" s="15"/>
      <c r="E17" s="15"/>
      <c r="F17" s="15"/>
      <c r="G17" s="15"/>
      <c r="H17" s="15"/>
      <c r="I17" s="15"/>
      <c r="J17" s="15"/>
      <c r="K17" s="15"/>
      <c r="L17" s="15"/>
      <c r="M17" s="15"/>
      <c r="N17" s="15"/>
      <c r="O17" s="15"/>
      <c r="P17" s="15"/>
      <c r="Q17" s="15"/>
      <c r="R17" s="15"/>
      <c r="S17" s="15"/>
      <c r="T17" s="15"/>
      <c r="U17" s="16"/>
      <c r="V17" s="15"/>
      <c r="W17" s="106"/>
    </row>
    <row r="18" spans="1:23" ht="12.75" customHeight="1" x14ac:dyDescent="0.2">
      <c r="A18" s="108" t="s">
        <v>5</v>
      </c>
      <c r="B18" s="16">
        <v>4.8149077897296682</v>
      </c>
      <c r="C18" s="16">
        <v>2.2657325159849142</v>
      </c>
      <c r="D18" s="16">
        <v>1.7287507280492447</v>
      </c>
      <c r="E18" s="16">
        <v>7.8642590089382329</v>
      </c>
      <c r="F18" s="16">
        <v>35.420014853342416</v>
      </c>
      <c r="G18" s="16">
        <v>11.461172457647759</v>
      </c>
      <c r="H18" s="16">
        <v>0.45429862335417559</v>
      </c>
      <c r="I18" s="16">
        <v>2.8022542575752456</v>
      </c>
      <c r="J18" s="16">
        <v>1.0376216476693516</v>
      </c>
      <c r="K18" s="16">
        <v>15.029046433901849</v>
      </c>
      <c r="L18" s="16">
        <v>4.8687315942604847</v>
      </c>
      <c r="M18" s="16">
        <v>0.40951361246827755</v>
      </c>
      <c r="N18" s="16">
        <v>2.5877024366606096</v>
      </c>
      <c r="O18" s="16">
        <v>4.1893882784056746</v>
      </c>
      <c r="P18" s="16">
        <v>2.0002288590034305</v>
      </c>
      <c r="Q18" s="16">
        <v>4.5756954738142952E-2</v>
      </c>
      <c r="R18" s="16">
        <v>1.7398953968411088</v>
      </c>
      <c r="S18" s="16">
        <v>1.2807245514285117</v>
      </c>
      <c r="T18" s="16">
        <v>0</v>
      </c>
      <c r="U18" s="16">
        <v>100</v>
      </c>
      <c r="V18" s="16">
        <v>82.878058316193574</v>
      </c>
      <c r="W18" s="106">
        <v>61429.633152511247</v>
      </c>
    </row>
    <row r="19" spans="1:23" ht="12.75" customHeight="1" x14ac:dyDescent="0.2">
      <c r="A19" s="108" t="s">
        <v>6</v>
      </c>
      <c r="B19" s="16">
        <v>1.098277222900484</v>
      </c>
      <c r="C19" s="16">
        <v>0.56736389895889949</v>
      </c>
      <c r="D19" s="16">
        <v>0.61417654176499403</v>
      </c>
      <c r="E19" s="16">
        <v>5.6176057524317233</v>
      </c>
      <c r="F19" s="16">
        <v>30.649932697973377</v>
      </c>
      <c r="G19" s="16">
        <v>11.783361337191977</v>
      </c>
      <c r="H19" s="16">
        <v>0.71752796182468381</v>
      </c>
      <c r="I19" s="16">
        <v>2.1916597260412378</v>
      </c>
      <c r="J19" s="16">
        <v>7.9308390440633245E-2</v>
      </c>
      <c r="K19" s="16">
        <v>1.2746464884092625</v>
      </c>
      <c r="L19" s="16">
        <v>25.399162846556067</v>
      </c>
      <c r="M19" s="16">
        <v>2.2627816718829852</v>
      </c>
      <c r="N19" s="16">
        <v>1.0046361700895192</v>
      </c>
      <c r="O19" s="16">
        <v>1.400295180174391</v>
      </c>
      <c r="P19" s="16">
        <v>14.64592413862025</v>
      </c>
      <c r="Q19" s="16">
        <v>2.4253818275568134E-2</v>
      </c>
      <c r="R19" s="16">
        <v>0.51261145799118313</v>
      </c>
      <c r="S19" s="16">
        <v>0.14211889788335383</v>
      </c>
      <c r="T19" s="16">
        <v>1.4355800589026165E-2</v>
      </c>
      <c r="U19" s="16">
        <v>100</v>
      </c>
      <c r="V19" s="16">
        <v>54.593860017937452</v>
      </c>
      <c r="W19" s="106">
        <v>120735.20088820717</v>
      </c>
    </row>
    <row r="20" spans="1:23" ht="12.75" customHeight="1" x14ac:dyDescent="0.2">
      <c r="A20" s="107" t="s">
        <v>17</v>
      </c>
      <c r="B20" s="15"/>
      <c r="C20" s="15"/>
      <c r="D20" s="15"/>
      <c r="E20" s="15"/>
      <c r="F20" s="15"/>
      <c r="G20" s="15"/>
      <c r="H20" s="15"/>
      <c r="I20" s="15"/>
      <c r="J20" s="15"/>
      <c r="K20" s="15"/>
      <c r="L20" s="15"/>
      <c r="M20" s="15"/>
      <c r="N20" s="15"/>
      <c r="O20" s="15"/>
      <c r="P20" s="15"/>
      <c r="Q20" s="15"/>
      <c r="R20" s="15"/>
      <c r="S20" s="15"/>
      <c r="T20" s="15"/>
      <c r="U20" s="16"/>
      <c r="V20" s="15"/>
      <c r="W20" s="106"/>
    </row>
    <row r="21" spans="1:23" x14ac:dyDescent="0.2">
      <c r="A21" s="108" t="s">
        <v>9</v>
      </c>
      <c r="B21" s="16">
        <v>1.2743304693770561</v>
      </c>
      <c r="C21" s="16">
        <v>0.71123167082883654</v>
      </c>
      <c r="D21" s="16">
        <v>0.8723682588731031</v>
      </c>
      <c r="E21" s="16">
        <v>5.3151001313686299</v>
      </c>
      <c r="F21" s="16">
        <v>29.44706611772056</v>
      </c>
      <c r="G21" s="16">
        <v>12.243877943179857</v>
      </c>
      <c r="H21" s="16">
        <v>0.93489592560503409</v>
      </c>
      <c r="I21" s="16">
        <v>2.3811269966557438</v>
      </c>
      <c r="J21" s="16">
        <v>2.770144791051719E-2</v>
      </c>
      <c r="K21" s="16">
        <v>1.3622983071738024</v>
      </c>
      <c r="L21" s="16">
        <v>25.053566100642215</v>
      </c>
      <c r="M21" s="16">
        <v>2.0656159246225658</v>
      </c>
      <c r="N21" s="16">
        <v>0.82644286381387633</v>
      </c>
      <c r="O21" s="16">
        <v>1.4804756181977081</v>
      </c>
      <c r="P21" s="16">
        <v>15.309121458156339</v>
      </c>
      <c r="Q21" s="16">
        <v>3.9989354561503349E-2</v>
      </c>
      <c r="R21" s="16">
        <v>0.41025991889025587</v>
      </c>
      <c r="S21" s="16">
        <v>0.21181325248403302</v>
      </c>
      <c r="T21" s="16">
        <v>3.271823993856586E-2</v>
      </c>
      <c r="U21" s="16">
        <v>100</v>
      </c>
      <c r="V21" s="16">
        <v>54.569997268693086</v>
      </c>
      <c r="W21" s="106">
        <v>39652.910009161802</v>
      </c>
    </row>
    <row r="22" spans="1:23" x14ac:dyDescent="0.2">
      <c r="A22" s="108" t="s">
        <v>158</v>
      </c>
      <c r="B22" s="16">
        <v>1.5652014229572198</v>
      </c>
      <c r="C22" s="16">
        <v>0.82836048319121192</v>
      </c>
      <c r="D22" s="16">
        <v>0.80551592725872267</v>
      </c>
      <c r="E22" s="16">
        <v>7.6867501296354153</v>
      </c>
      <c r="F22" s="16">
        <v>27.455670665633576</v>
      </c>
      <c r="G22" s="16">
        <v>10.509958087468153</v>
      </c>
      <c r="H22" s="16">
        <v>0.591691192974237</v>
      </c>
      <c r="I22" s="16">
        <v>0.18767276448475237</v>
      </c>
      <c r="J22" s="16">
        <v>9.8844538681786016E-3</v>
      </c>
      <c r="K22" s="16">
        <v>0.53800722783126764</v>
      </c>
      <c r="L22" s="16">
        <v>34.346582319822325</v>
      </c>
      <c r="M22" s="16">
        <v>2.1762221680620595</v>
      </c>
      <c r="N22" s="16">
        <v>1.8956542213090972</v>
      </c>
      <c r="O22" s="16">
        <v>3.7175844057252725</v>
      </c>
      <c r="P22" s="16">
        <v>6.6344933805386992</v>
      </c>
      <c r="Q22" s="16">
        <v>0</v>
      </c>
      <c r="R22" s="16">
        <v>0.12480737111334526</v>
      </c>
      <c r="S22" s="16">
        <v>0.92594377812683248</v>
      </c>
      <c r="T22" s="16">
        <v>0</v>
      </c>
      <c r="U22" s="16">
        <v>100</v>
      </c>
      <c r="V22" s="16">
        <v>50.178712355302622</v>
      </c>
      <c r="W22" s="106">
        <v>36505.523795725923</v>
      </c>
    </row>
    <row r="23" spans="1:23" x14ac:dyDescent="0.2">
      <c r="A23" s="108" t="s">
        <v>159</v>
      </c>
      <c r="B23" s="16">
        <v>1.1851320846412585</v>
      </c>
      <c r="C23" s="16">
        <v>0.76065656707903972</v>
      </c>
      <c r="D23" s="16">
        <v>0.99681821131900539</v>
      </c>
      <c r="E23" s="16">
        <v>6.4584216937779688</v>
      </c>
      <c r="F23" s="16">
        <v>35.581261275061394</v>
      </c>
      <c r="G23" s="16">
        <v>11.600594378942514</v>
      </c>
      <c r="H23" s="16">
        <v>0.73993085251641633</v>
      </c>
      <c r="I23" s="16">
        <v>3.7691706759352557</v>
      </c>
      <c r="J23" s="16">
        <v>5.4437938578413642E-2</v>
      </c>
      <c r="K23" s="16">
        <v>4.1967323067150772</v>
      </c>
      <c r="L23" s="16">
        <v>14.762162120349689</v>
      </c>
      <c r="M23" s="16">
        <v>1.9894963269380634</v>
      </c>
      <c r="N23" s="16">
        <v>1.6101950263636526</v>
      </c>
      <c r="O23" s="16">
        <v>1.5682459848844792</v>
      </c>
      <c r="P23" s="16">
        <v>13.657343064932576</v>
      </c>
      <c r="Q23" s="16">
        <v>3.4136375841532951E-2</v>
      </c>
      <c r="R23" s="16">
        <v>0.75117930503442676</v>
      </c>
      <c r="S23" s="16">
        <v>0.28408581108978609</v>
      </c>
      <c r="T23" s="16">
        <v>0</v>
      </c>
      <c r="U23" s="16">
        <v>100</v>
      </c>
      <c r="V23" s="16">
        <v>65.343155984566366</v>
      </c>
      <c r="W23" s="106">
        <v>34677.877507588317</v>
      </c>
    </row>
    <row r="24" spans="1:23" x14ac:dyDescent="0.2">
      <c r="A24" s="110" t="s">
        <v>236</v>
      </c>
      <c r="B24" s="16">
        <v>2.2760650310076334</v>
      </c>
      <c r="C24" s="16">
        <v>1.1435301482571674</v>
      </c>
      <c r="D24" s="16">
        <v>1.239092904406311</v>
      </c>
      <c r="E24" s="16">
        <v>6.279417390469157</v>
      </c>
      <c r="F24" s="16">
        <v>35.352212967779757</v>
      </c>
      <c r="G24" s="16">
        <v>12.550066895015915</v>
      </c>
      <c r="H24" s="16">
        <v>0.48283625376890271</v>
      </c>
      <c r="I24" s="16">
        <v>3.0736670765049285</v>
      </c>
      <c r="J24" s="16">
        <v>0.42066993941400355</v>
      </c>
      <c r="K24" s="16">
        <v>10.472934175574839</v>
      </c>
      <c r="L24" s="16">
        <v>9.9399858383217108</v>
      </c>
      <c r="M24" s="16">
        <v>1.1895874343356232</v>
      </c>
      <c r="N24" s="16">
        <v>1.567875410335142</v>
      </c>
      <c r="O24" s="16">
        <v>1.9635267606405808</v>
      </c>
      <c r="P24" s="16">
        <v>9.6627545174714609</v>
      </c>
      <c r="Q24" s="16">
        <v>1.2434721124507525E-2</v>
      </c>
      <c r="R24" s="16">
        <v>1.7927040955756688</v>
      </c>
      <c r="S24" s="16">
        <v>0.57069111242358783</v>
      </c>
      <c r="T24" s="16">
        <v>9.9473275728546983E-3</v>
      </c>
      <c r="U24" s="16">
        <v>100</v>
      </c>
      <c r="V24" s="16">
        <v>73.290492782198697</v>
      </c>
      <c r="W24" s="106">
        <v>43818.507120894239</v>
      </c>
    </row>
    <row r="25" spans="1:23" x14ac:dyDescent="0.2">
      <c r="A25" s="108" t="s">
        <v>71</v>
      </c>
      <c r="B25" s="16">
        <v>6.6192308153171151</v>
      </c>
      <c r="C25" s="16">
        <v>2.6410174201328869</v>
      </c>
      <c r="D25" s="16">
        <v>1.01187953348519</v>
      </c>
      <c r="E25" s="16">
        <v>6.063951526746207</v>
      </c>
      <c r="F25" s="16">
        <v>33.606047644661764</v>
      </c>
      <c r="G25" s="16">
        <v>11.082814802996696</v>
      </c>
      <c r="H25" s="16">
        <v>0.3212364331225066</v>
      </c>
      <c r="I25" s="16">
        <v>2.5103709478067362</v>
      </c>
      <c r="J25" s="16">
        <v>1.8970661748156992</v>
      </c>
      <c r="K25" s="16">
        <v>14.665878595659091</v>
      </c>
      <c r="L25" s="16">
        <v>6.1261727917041702</v>
      </c>
      <c r="M25" s="16">
        <v>0.53823620870711519</v>
      </c>
      <c r="N25" s="16">
        <v>1.9783407297931894</v>
      </c>
      <c r="O25" s="16">
        <v>3.371033149138968</v>
      </c>
      <c r="P25" s="16">
        <v>5.2054563437312202</v>
      </c>
      <c r="Q25" s="16">
        <v>8.9257680787217908E-2</v>
      </c>
      <c r="R25" s="16">
        <v>1.5955309605586685</v>
      </c>
      <c r="S25" s="16">
        <v>0.6764782408358464</v>
      </c>
      <c r="T25" s="16">
        <v>0</v>
      </c>
      <c r="U25" s="16">
        <v>100</v>
      </c>
      <c r="V25" s="16">
        <v>80.419493894743681</v>
      </c>
      <c r="W25" s="106">
        <v>27166.068962170611</v>
      </c>
    </row>
    <row r="26" spans="1:23" ht="12.75" customHeight="1" x14ac:dyDescent="0.2">
      <c r="A26" s="108" t="s">
        <v>141</v>
      </c>
      <c r="B26" s="16">
        <v>0.17215831047236327</v>
      </c>
      <c r="C26" s="16">
        <v>2.936421309054301</v>
      </c>
      <c r="D26" s="16">
        <v>0</v>
      </c>
      <c r="E26" s="16">
        <v>17.79491295063783</v>
      </c>
      <c r="F26" s="16">
        <v>30.559318260280104</v>
      </c>
      <c r="G26" s="16">
        <v>12.3842019928779</v>
      </c>
      <c r="H26" s="16">
        <v>0.94146308702604842</v>
      </c>
      <c r="I26" s="16">
        <v>5.5094861661522732</v>
      </c>
      <c r="J26" s="16">
        <v>0</v>
      </c>
      <c r="K26" s="16">
        <v>1.767140755309327</v>
      </c>
      <c r="L26" s="16">
        <v>12.998590867431181</v>
      </c>
      <c r="M26" s="16">
        <v>3.6710369373296774</v>
      </c>
      <c r="N26" s="16">
        <v>0</v>
      </c>
      <c r="O26" s="16">
        <v>0</v>
      </c>
      <c r="P26" s="16">
        <v>10.112362319148387</v>
      </c>
      <c r="Q26" s="16">
        <v>0</v>
      </c>
      <c r="R26" s="16">
        <v>0</v>
      </c>
      <c r="S26" s="16">
        <v>1.1529070442806342</v>
      </c>
      <c r="T26" s="16">
        <v>0</v>
      </c>
      <c r="U26" s="16">
        <v>100</v>
      </c>
      <c r="V26" s="16">
        <v>72.065102831810123</v>
      </c>
      <c r="W26" s="106">
        <v>343.94664517648806</v>
      </c>
    </row>
    <row r="27" spans="1:23" ht="12.75" customHeight="1" x14ac:dyDescent="0.2">
      <c r="A27" s="109" t="s">
        <v>83</v>
      </c>
      <c r="B27" s="15"/>
      <c r="C27" s="15"/>
      <c r="D27" s="15"/>
      <c r="E27" s="15"/>
      <c r="F27" s="15"/>
      <c r="G27" s="15"/>
      <c r="H27" s="15"/>
      <c r="I27" s="15"/>
      <c r="J27" s="15"/>
      <c r="K27" s="15"/>
      <c r="L27" s="15"/>
      <c r="M27" s="15"/>
      <c r="N27" s="15"/>
      <c r="O27" s="15"/>
      <c r="P27" s="15"/>
      <c r="Q27" s="15"/>
      <c r="R27" s="15"/>
      <c r="S27" s="15"/>
      <c r="T27" s="15"/>
      <c r="U27" s="16"/>
      <c r="V27" s="15"/>
      <c r="W27" s="106"/>
    </row>
    <row r="28" spans="1:23" ht="12.75" customHeight="1" x14ac:dyDescent="0.2">
      <c r="A28" s="108" t="s">
        <v>11</v>
      </c>
      <c r="B28" s="16">
        <v>0.47139064838422928</v>
      </c>
      <c r="C28" s="16">
        <v>0.30091321594523585</v>
      </c>
      <c r="D28" s="16">
        <v>0.3434980356171623</v>
      </c>
      <c r="E28" s="16">
        <v>5.0685866512140247</v>
      </c>
      <c r="F28" s="16">
        <v>22.811328675092057</v>
      </c>
      <c r="G28" s="16">
        <v>7.8213871338754277</v>
      </c>
      <c r="H28" s="16">
        <v>0.65814909257518939</v>
      </c>
      <c r="I28" s="16">
        <v>0.23216700506895044</v>
      </c>
      <c r="J28" s="16">
        <v>0</v>
      </c>
      <c r="K28" s="16">
        <v>0</v>
      </c>
      <c r="L28" s="16">
        <v>42.914588166419094</v>
      </c>
      <c r="M28" s="16">
        <v>3.2319105599531968</v>
      </c>
      <c r="N28" s="16">
        <v>0.13540749652273046</v>
      </c>
      <c r="O28" s="16">
        <v>9.8479638511961176E-2</v>
      </c>
      <c r="P28" s="16">
        <v>15.870901199464111</v>
      </c>
      <c r="Q28" s="16">
        <v>2.9628677154397438E-2</v>
      </c>
      <c r="R28" s="16">
        <v>0</v>
      </c>
      <c r="S28" s="16">
        <v>1.166380420236089E-2</v>
      </c>
      <c r="T28" s="16">
        <v>0</v>
      </c>
      <c r="U28" s="16">
        <v>100</v>
      </c>
      <c r="V28" s="16">
        <v>37.707420457772322</v>
      </c>
      <c r="W28" s="106">
        <v>36426.517243826762</v>
      </c>
    </row>
    <row r="29" spans="1:23" ht="12.75" customHeight="1" x14ac:dyDescent="0.2">
      <c r="A29" s="108" t="s">
        <v>12</v>
      </c>
      <c r="B29" s="16">
        <v>0.89686376608857266</v>
      </c>
      <c r="C29" s="16">
        <v>0.57512273174021677</v>
      </c>
      <c r="D29" s="16">
        <v>0.40908121670028424</v>
      </c>
      <c r="E29" s="16">
        <v>6.5680297041219928</v>
      </c>
      <c r="F29" s="16">
        <v>27.918721880072034</v>
      </c>
      <c r="G29" s="16">
        <v>14.085398251406872</v>
      </c>
      <c r="H29" s="16">
        <v>0.60607781376262804</v>
      </c>
      <c r="I29" s="16">
        <v>1.441068661127914</v>
      </c>
      <c r="J29" s="16">
        <v>0</v>
      </c>
      <c r="K29" s="16">
        <v>4.821658359811714E-2</v>
      </c>
      <c r="L29" s="16">
        <v>27.635919403766145</v>
      </c>
      <c r="M29" s="16">
        <v>2.4432489354545694</v>
      </c>
      <c r="N29" s="16">
        <v>0.83935904702335629</v>
      </c>
      <c r="O29" s="16">
        <v>0.67023496742449362</v>
      </c>
      <c r="P29" s="16">
        <v>15.763917977600226</v>
      </c>
      <c r="Q29" s="16">
        <v>1.2690867003638823E-2</v>
      </c>
      <c r="R29" s="16">
        <v>7.7150408208514452E-3</v>
      </c>
      <c r="S29" s="16">
        <v>7.181921697491446E-2</v>
      </c>
      <c r="T29" s="16">
        <v>6.5139353140790893E-3</v>
      </c>
      <c r="U29" s="16">
        <v>100</v>
      </c>
      <c r="V29" s="16">
        <v>52.548580608618195</v>
      </c>
      <c r="W29" s="106">
        <v>36453.502895504069</v>
      </c>
    </row>
    <row r="30" spans="1:23" ht="12.75" customHeight="1" x14ac:dyDescent="0.2">
      <c r="A30" s="108" t="s">
        <v>13</v>
      </c>
      <c r="B30" s="16">
        <v>0.77260423310072546</v>
      </c>
      <c r="C30" s="16">
        <v>0.73923179046839338</v>
      </c>
      <c r="D30" s="16">
        <v>0.88670678599806818</v>
      </c>
      <c r="E30" s="16">
        <v>7.118383308403212</v>
      </c>
      <c r="F30" s="16">
        <v>30.984328506678882</v>
      </c>
      <c r="G30" s="16">
        <v>14.753600751374593</v>
      </c>
      <c r="H30" s="16">
        <v>1.0192482179552267</v>
      </c>
      <c r="I30" s="16">
        <v>3.3563398696979228</v>
      </c>
      <c r="J30" s="16">
        <v>0</v>
      </c>
      <c r="K30" s="16">
        <v>0.58383897481808722</v>
      </c>
      <c r="L30" s="16">
        <v>16.493179278770327</v>
      </c>
      <c r="M30" s="16">
        <v>1.5671306056846646</v>
      </c>
      <c r="N30" s="16">
        <v>2.4998079284059114</v>
      </c>
      <c r="O30" s="16">
        <v>3.9714119332012423</v>
      </c>
      <c r="P30" s="16">
        <v>13.835364618937904</v>
      </c>
      <c r="Q30" s="16">
        <v>1.7224561432033145E-2</v>
      </c>
      <c r="R30" s="16">
        <v>0.33033591438003246</v>
      </c>
      <c r="S30" s="16">
        <v>1.0356246450927302</v>
      </c>
      <c r="T30" s="16">
        <v>3.5638075600784018E-2</v>
      </c>
      <c r="U30" s="16">
        <v>100</v>
      </c>
      <c r="V30" s="16">
        <v>60.21428243849477</v>
      </c>
      <c r="W30" s="106">
        <v>36404.138048171553</v>
      </c>
    </row>
    <row r="31" spans="1:23" ht="12.75" customHeight="1" x14ac:dyDescent="0.2">
      <c r="A31" s="108" t="s">
        <v>14</v>
      </c>
      <c r="B31" s="16">
        <v>2.1488099731999428</v>
      </c>
      <c r="C31" s="16">
        <v>1.0185404327438659</v>
      </c>
      <c r="D31" s="16">
        <v>1.9621774611265408</v>
      </c>
      <c r="E31" s="16">
        <v>8.8699884113527681</v>
      </c>
      <c r="F31" s="16">
        <v>41.619067668106744</v>
      </c>
      <c r="G31" s="16">
        <v>13.806071066492089</v>
      </c>
      <c r="H31" s="16">
        <v>0.63256671780701845</v>
      </c>
      <c r="I31" s="16">
        <v>4.4382233750896347</v>
      </c>
      <c r="J31" s="16">
        <v>5.4545821712712536E-2</v>
      </c>
      <c r="K31" s="16">
        <v>4.3314832378263457</v>
      </c>
      <c r="L31" s="16">
        <v>4.5614070499190307</v>
      </c>
      <c r="M31" s="16">
        <v>0.88896008082804645</v>
      </c>
      <c r="N31" s="16">
        <v>2.1831929513797301</v>
      </c>
      <c r="O31" s="16">
        <v>5.5690907502402567</v>
      </c>
      <c r="P31" s="16">
        <v>5.6984165363040713</v>
      </c>
      <c r="Q31" s="16">
        <v>4.8787887784007659E-3</v>
      </c>
      <c r="R31" s="16">
        <v>1.4815332220155935</v>
      </c>
      <c r="S31" s="16">
        <v>0.73104645507741883</v>
      </c>
      <c r="T31" s="16">
        <v>0</v>
      </c>
      <c r="U31" s="16">
        <v>100</v>
      </c>
      <c r="V31" s="16">
        <v>78.881474165457362</v>
      </c>
      <c r="W31" s="106">
        <v>36448.725042431492</v>
      </c>
    </row>
    <row r="32" spans="1:23" ht="12.75" customHeight="1" x14ac:dyDescent="0.2">
      <c r="A32" s="108" t="s">
        <v>15</v>
      </c>
      <c r="B32" s="16">
        <v>7.4677971877267266</v>
      </c>
      <c r="C32" s="16">
        <v>3.0665900168965314</v>
      </c>
      <c r="D32" s="16">
        <v>1.3484237502481284</v>
      </c>
      <c r="E32" s="16">
        <v>4.250232975640194</v>
      </c>
      <c r="F32" s="16">
        <v>37.954929037505345</v>
      </c>
      <c r="G32" s="16">
        <v>7.9064750972841615</v>
      </c>
      <c r="H32" s="16">
        <v>0.22808107703514582</v>
      </c>
      <c r="I32" s="16">
        <v>2.5200585433563738</v>
      </c>
      <c r="J32" s="16">
        <v>1.9578393243896997</v>
      </c>
      <c r="K32" s="16">
        <v>24.600237686764242</v>
      </c>
      <c r="L32" s="16">
        <v>0.77747480567853189</v>
      </c>
      <c r="M32" s="16">
        <v>5.7914613534140291E-2</v>
      </c>
      <c r="N32" s="16">
        <v>2.0352631709255706</v>
      </c>
      <c r="O32" s="16">
        <v>1.3953613653765673</v>
      </c>
      <c r="P32" s="16">
        <v>0.74153841878631388</v>
      </c>
      <c r="Q32" s="16">
        <v>9.3114847566380637E-2</v>
      </c>
      <c r="R32" s="16">
        <v>2.8124914940539329</v>
      </c>
      <c r="S32" s="16">
        <v>0.78073023369221362</v>
      </c>
      <c r="T32" s="16">
        <v>5.4463535395794316E-3</v>
      </c>
      <c r="U32" s="16">
        <v>100</v>
      </c>
      <c r="V32" s="16">
        <v>91.300664696846397</v>
      </c>
      <c r="W32" s="106">
        <v>36431.950810783223</v>
      </c>
    </row>
    <row r="33" spans="1:25" ht="12.75" customHeight="1" x14ac:dyDescent="0.2">
      <c r="A33" s="107" t="s">
        <v>160</v>
      </c>
      <c r="B33" s="15"/>
      <c r="C33" s="15"/>
      <c r="D33" s="15"/>
      <c r="E33" s="15"/>
      <c r="F33" s="15"/>
      <c r="G33" s="15"/>
      <c r="H33" s="15"/>
      <c r="I33" s="15"/>
      <c r="J33" s="15"/>
      <c r="K33" s="15"/>
      <c r="L33" s="15"/>
      <c r="M33" s="15"/>
      <c r="N33" s="15"/>
      <c r="O33" s="15"/>
      <c r="P33" s="15"/>
      <c r="Q33" s="15"/>
      <c r="R33" s="15"/>
      <c r="S33" s="15"/>
      <c r="T33" s="15"/>
      <c r="U33" s="16"/>
      <c r="V33" s="15"/>
      <c r="W33" s="106"/>
    </row>
    <row r="34" spans="1:25" ht="12.75" customHeight="1" x14ac:dyDescent="0.2">
      <c r="A34" s="108" t="s">
        <v>161</v>
      </c>
      <c r="B34" s="16">
        <v>3.2424062468382466</v>
      </c>
      <c r="C34" s="16">
        <v>1.5293178903620623</v>
      </c>
      <c r="D34" s="16">
        <v>1.3080399344228368</v>
      </c>
      <c r="E34" s="16">
        <v>7.372103430239993</v>
      </c>
      <c r="F34" s="16">
        <v>28.89454864609327</v>
      </c>
      <c r="G34" s="16">
        <v>10.866942287750824</v>
      </c>
      <c r="H34" s="16">
        <v>0.57078529885444695</v>
      </c>
      <c r="I34" s="16">
        <v>0.44742976755463976</v>
      </c>
      <c r="J34" s="16">
        <v>0.10122783832891258</v>
      </c>
      <c r="K34" s="16">
        <v>1.6157824976558661</v>
      </c>
      <c r="L34" s="16">
        <v>29.097645223968421</v>
      </c>
      <c r="M34" s="16">
        <v>1.8419354810568702</v>
      </c>
      <c r="N34" s="16">
        <v>1.891153281997594</v>
      </c>
      <c r="O34" s="16">
        <v>3.9203342163792523</v>
      </c>
      <c r="P34" s="16">
        <v>5.9664721400105458</v>
      </c>
      <c r="Q34" s="16">
        <v>9.2586440925242815E-3</v>
      </c>
      <c r="R34" s="16">
        <v>0.44753673564116286</v>
      </c>
      <c r="S34" s="16">
        <v>0.87708043875328878</v>
      </c>
      <c r="T34" s="16">
        <v>0</v>
      </c>
      <c r="U34" s="16">
        <v>100</v>
      </c>
      <c r="V34" s="16">
        <v>55.948583838100532</v>
      </c>
      <c r="W34" s="106">
        <v>90059.764651989943</v>
      </c>
    </row>
    <row r="35" spans="1:25" ht="12.75" customHeight="1" x14ac:dyDescent="0.2">
      <c r="A35" s="108" t="s">
        <v>162</v>
      </c>
      <c r="B35" s="16">
        <v>1.4559301984264963</v>
      </c>
      <c r="C35" s="16">
        <v>0.63955863058174856</v>
      </c>
      <c r="D35" s="16">
        <v>1.1595333517605033</v>
      </c>
      <c r="E35" s="16">
        <v>3.4178905897227758</v>
      </c>
      <c r="F35" s="16">
        <v>46.880581439221118</v>
      </c>
      <c r="G35" s="16">
        <v>3.9276222523685691</v>
      </c>
      <c r="H35" s="16">
        <v>0.92159493781191826</v>
      </c>
      <c r="I35" s="16">
        <v>7.6112285369748234</v>
      </c>
      <c r="J35" s="16">
        <v>1.0644496926898359</v>
      </c>
      <c r="K35" s="16">
        <v>14.623282317213187</v>
      </c>
      <c r="L35" s="16">
        <v>2.2215554383015874</v>
      </c>
      <c r="M35" s="16">
        <v>2.0193868385112097</v>
      </c>
      <c r="N35" s="16">
        <v>2.7963583981205193</v>
      </c>
      <c r="O35" s="16">
        <v>0.63787156721648353</v>
      </c>
      <c r="P35" s="16">
        <v>8.3728603319185986</v>
      </c>
      <c r="Q35" s="16">
        <v>1.8057693467390327E-2</v>
      </c>
      <c r="R35" s="16">
        <v>1.9711107158791814</v>
      </c>
      <c r="S35" s="16">
        <v>0.25870179863360065</v>
      </c>
      <c r="T35" s="16">
        <v>2.4252711805715413E-3</v>
      </c>
      <c r="U35" s="16">
        <v>100</v>
      </c>
      <c r="V35" s="16">
        <v>81.701671946770929</v>
      </c>
      <c r="W35" s="106">
        <v>18007.453951454958</v>
      </c>
    </row>
    <row r="36" spans="1:25" ht="12.75" customHeight="1" x14ac:dyDescent="0.2">
      <c r="A36" s="108" t="s">
        <v>163</v>
      </c>
      <c r="B36" s="16">
        <v>1.0222618916210671</v>
      </c>
      <c r="C36" s="16">
        <v>0.59026001800902683</v>
      </c>
      <c r="D36" s="16">
        <v>0.78992849208072513</v>
      </c>
      <c r="E36" s="16">
        <v>4.6531947204378596</v>
      </c>
      <c r="F36" s="16">
        <v>34.703707182663052</v>
      </c>
      <c r="G36" s="16">
        <v>19.36805430104874</v>
      </c>
      <c r="H36" s="16">
        <v>0.6623088508410907</v>
      </c>
      <c r="I36" s="16">
        <v>6.0915577245941579</v>
      </c>
      <c r="J36" s="16">
        <v>1.097560317723931</v>
      </c>
      <c r="K36" s="16">
        <v>20.113730809763418</v>
      </c>
      <c r="L36" s="16">
        <v>2.7399947397654207</v>
      </c>
      <c r="M36" s="16">
        <v>0.16260680088877952</v>
      </c>
      <c r="N36" s="16">
        <v>0.63408671072605927</v>
      </c>
      <c r="O36" s="16">
        <v>0.28339617816981449</v>
      </c>
      <c r="P36" s="16">
        <v>5.2779025316596906</v>
      </c>
      <c r="Q36" s="16">
        <v>2.0116602258368192E-2</v>
      </c>
      <c r="R36" s="16">
        <v>1.6116513762486979</v>
      </c>
      <c r="S36" s="16">
        <v>0.17768075150011473</v>
      </c>
      <c r="T36" s="16">
        <v>0</v>
      </c>
      <c r="U36" s="16">
        <v>100</v>
      </c>
      <c r="V36" s="16">
        <v>89.092564308783196</v>
      </c>
      <c r="W36" s="106">
        <v>21721.404030930291</v>
      </c>
    </row>
    <row r="37" spans="1:25" ht="12.75" customHeight="1" x14ac:dyDescent="0.2">
      <c r="A37" s="108" t="s">
        <v>164</v>
      </c>
      <c r="B37" s="17">
        <v>1.6791179600101729</v>
      </c>
      <c r="C37" s="17">
        <v>0.87092598268086763</v>
      </c>
      <c r="D37" s="17">
        <v>0.46793921344027772</v>
      </c>
      <c r="E37" s="17">
        <v>6.3920235178590055</v>
      </c>
      <c r="F37" s="17">
        <v>32.00145348106787</v>
      </c>
      <c r="G37" s="17">
        <v>12.536608234702562</v>
      </c>
      <c r="H37" s="17">
        <v>0.61385948498910037</v>
      </c>
      <c r="I37" s="17">
        <v>2.4263013964049587</v>
      </c>
      <c r="J37" s="17">
        <v>0.40459009576922378</v>
      </c>
      <c r="K37" s="17">
        <v>4.4176536406735751</v>
      </c>
      <c r="L37" s="17">
        <v>12.32638322343305</v>
      </c>
      <c r="M37" s="17">
        <v>1.7674690239535675</v>
      </c>
      <c r="N37" s="17">
        <v>0.87465648544227115</v>
      </c>
      <c r="O37" s="17">
        <v>1.0636684253490913</v>
      </c>
      <c r="P37" s="17">
        <v>20.780340195445799</v>
      </c>
      <c r="Q37" s="17">
        <v>7.9103799556395321E-2</v>
      </c>
      <c r="R37" s="17">
        <v>1.1066916166440537</v>
      </c>
      <c r="S37" s="17">
        <v>0.15895573225301202</v>
      </c>
      <c r="T37" s="17">
        <v>3.2258490325220636E-2</v>
      </c>
      <c r="U37" s="17">
        <v>100</v>
      </c>
      <c r="V37" s="17">
        <v>61.810473007597928</v>
      </c>
      <c r="W37" s="111">
        <v>52376.211406341681</v>
      </c>
    </row>
    <row r="38" spans="1:25" ht="12.75" customHeight="1" x14ac:dyDescent="0.2">
      <c r="A38" s="179" t="s">
        <v>117</v>
      </c>
      <c r="B38" s="180"/>
      <c r="C38" s="177"/>
      <c r="D38" s="177"/>
      <c r="E38" s="177"/>
      <c r="F38" s="177"/>
      <c r="G38" s="177"/>
      <c r="H38" s="177"/>
      <c r="I38" s="177"/>
      <c r="J38" s="177"/>
      <c r="K38" s="177"/>
      <c r="L38" s="177"/>
      <c r="M38" s="177"/>
      <c r="N38" s="177"/>
      <c r="O38" s="177"/>
      <c r="P38" s="177"/>
      <c r="Q38" s="177"/>
      <c r="R38" s="177"/>
      <c r="S38" s="177"/>
      <c r="T38" s="177"/>
      <c r="U38" s="177"/>
      <c r="V38" s="177"/>
      <c r="W38" s="178"/>
    </row>
    <row r="39" spans="1:25" ht="25.5" customHeight="1" thickBot="1" x14ac:dyDescent="0.25">
      <c r="A39" s="170" t="s">
        <v>126</v>
      </c>
      <c r="B39" s="171"/>
      <c r="C39" s="171"/>
      <c r="D39" s="171"/>
      <c r="E39" s="171"/>
      <c r="F39" s="171"/>
      <c r="G39" s="171"/>
      <c r="H39" s="171"/>
      <c r="I39" s="171"/>
      <c r="J39" s="171"/>
      <c r="K39" s="171"/>
      <c r="L39" s="171"/>
      <c r="M39" s="171"/>
      <c r="N39" s="171"/>
      <c r="O39" s="171"/>
      <c r="P39" s="171"/>
      <c r="Q39" s="171"/>
      <c r="R39" s="171"/>
      <c r="S39" s="171"/>
      <c r="T39" s="171"/>
      <c r="U39" s="171"/>
      <c r="V39" s="171"/>
      <c r="W39" s="172"/>
    </row>
    <row r="40" spans="1:25" ht="12.75" customHeight="1" thickBot="1" x14ac:dyDescent="0.25">
      <c r="A40" s="196"/>
      <c r="B40" s="196"/>
      <c r="C40" s="196"/>
      <c r="D40" s="196"/>
      <c r="E40" s="196"/>
      <c r="F40" s="196"/>
      <c r="G40" s="196"/>
      <c r="H40" s="196"/>
      <c r="I40" s="196"/>
      <c r="J40" s="196"/>
      <c r="K40" s="196"/>
      <c r="L40" s="196"/>
      <c r="M40" s="196"/>
      <c r="N40" s="196"/>
      <c r="O40" s="196"/>
      <c r="P40" s="196"/>
      <c r="Q40" s="196"/>
      <c r="R40" s="196"/>
      <c r="S40" s="196"/>
      <c r="T40" s="196"/>
      <c r="U40" s="196"/>
      <c r="V40" s="196"/>
      <c r="W40" s="196"/>
    </row>
    <row r="41" spans="1:25" ht="19.5" customHeight="1" x14ac:dyDescent="0.2">
      <c r="A41" s="181" t="s">
        <v>233</v>
      </c>
      <c r="B41" s="182"/>
      <c r="C41" s="182"/>
      <c r="D41" s="182"/>
      <c r="E41" s="182"/>
      <c r="F41" s="182"/>
      <c r="G41" s="182"/>
      <c r="H41" s="182"/>
      <c r="I41" s="182"/>
      <c r="J41" s="182"/>
      <c r="K41" s="182"/>
      <c r="L41" s="182"/>
      <c r="M41" s="182"/>
      <c r="N41" s="182"/>
      <c r="O41" s="182"/>
      <c r="P41" s="182"/>
      <c r="Q41" s="182"/>
      <c r="R41" s="182"/>
      <c r="S41" s="182"/>
      <c r="T41" s="182"/>
      <c r="U41" s="182"/>
      <c r="V41" s="182"/>
      <c r="W41" s="183"/>
    </row>
    <row r="42" spans="1:25" x14ac:dyDescent="0.2">
      <c r="A42" s="184" t="s">
        <v>215</v>
      </c>
      <c r="B42" s="185"/>
      <c r="C42" s="185"/>
      <c r="D42" s="185"/>
      <c r="E42" s="185"/>
      <c r="F42" s="185"/>
      <c r="G42" s="185"/>
      <c r="H42" s="185"/>
      <c r="I42" s="185"/>
      <c r="J42" s="185"/>
      <c r="K42" s="185"/>
      <c r="L42" s="185"/>
      <c r="M42" s="185"/>
      <c r="N42" s="185"/>
      <c r="O42" s="185"/>
      <c r="P42" s="185"/>
      <c r="Q42" s="185"/>
      <c r="R42" s="185"/>
      <c r="S42" s="185"/>
      <c r="T42" s="185"/>
      <c r="U42" s="185"/>
      <c r="V42" s="185"/>
      <c r="W42" s="186"/>
    </row>
    <row r="43" spans="1:25" ht="13.5" customHeight="1" x14ac:dyDescent="0.2">
      <c r="A43" s="187"/>
      <c r="B43" s="319" t="s">
        <v>0</v>
      </c>
      <c r="C43" s="319"/>
      <c r="D43" s="319"/>
      <c r="E43" s="319"/>
      <c r="F43" s="319"/>
      <c r="G43" s="319"/>
      <c r="H43" s="319"/>
      <c r="I43" s="319"/>
      <c r="J43" s="319"/>
      <c r="K43" s="319"/>
      <c r="L43" s="319"/>
      <c r="M43" s="319"/>
      <c r="N43" s="319"/>
      <c r="O43" s="319"/>
      <c r="P43" s="319"/>
      <c r="Q43" s="319"/>
      <c r="R43" s="319"/>
      <c r="S43" s="319"/>
      <c r="T43" s="319"/>
      <c r="U43" s="320" t="s">
        <v>1</v>
      </c>
      <c r="V43" s="321" t="s">
        <v>82</v>
      </c>
      <c r="W43" s="193" t="s">
        <v>18</v>
      </c>
    </row>
    <row r="44" spans="1:25" ht="13.5" customHeight="1" x14ac:dyDescent="0.2">
      <c r="A44" s="188"/>
      <c r="B44" s="319" t="s">
        <v>27</v>
      </c>
      <c r="C44" s="319"/>
      <c r="D44" s="319"/>
      <c r="E44" s="319"/>
      <c r="F44" s="319"/>
      <c r="G44" s="319"/>
      <c r="H44" s="319"/>
      <c r="I44" s="319"/>
      <c r="J44" s="319"/>
      <c r="K44" s="319"/>
      <c r="L44" s="319" t="s">
        <v>28</v>
      </c>
      <c r="M44" s="319"/>
      <c r="N44" s="319"/>
      <c r="O44" s="319"/>
      <c r="P44" s="319"/>
      <c r="Q44" s="319"/>
      <c r="R44" s="319"/>
      <c r="S44" s="319"/>
      <c r="T44" s="319"/>
      <c r="U44" s="320"/>
      <c r="V44" s="320"/>
      <c r="W44" s="194"/>
    </row>
    <row r="45" spans="1:25" ht="13.5" customHeight="1" x14ac:dyDescent="0.2">
      <c r="A45" s="188"/>
      <c r="B45" s="319" t="s">
        <v>55</v>
      </c>
      <c r="C45" s="322"/>
      <c r="D45" s="322"/>
      <c r="E45" s="322"/>
      <c r="F45" s="320" t="s">
        <v>21</v>
      </c>
      <c r="G45" s="320" t="s">
        <v>22</v>
      </c>
      <c r="H45" s="320" t="s">
        <v>23</v>
      </c>
      <c r="I45" s="320" t="s">
        <v>57</v>
      </c>
      <c r="J45" s="323" t="s">
        <v>125</v>
      </c>
      <c r="K45" s="321" t="s">
        <v>148</v>
      </c>
      <c r="L45" s="320" t="s">
        <v>2</v>
      </c>
      <c r="M45" s="320" t="s">
        <v>29</v>
      </c>
      <c r="N45" s="320" t="s">
        <v>3</v>
      </c>
      <c r="O45" s="320" t="s">
        <v>24</v>
      </c>
      <c r="P45" s="324" t="s">
        <v>19</v>
      </c>
      <c r="Q45" s="323" t="s">
        <v>125</v>
      </c>
      <c r="R45" s="323" t="s">
        <v>148</v>
      </c>
      <c r="S45" s="320" t="s">
        <v>4</v>
      </c>
      <c r="T45" s="321" t="s">
        <v>157</v>
      </c>
      <c r="U45" s="320"/>
      <c r="V45" s="320"/>
      <c r="W45" s="194"/>
    </row>
    <row r="46" spans="1:25" ht="33" customHeight="1" x14ac:dyDescent="0.2">
      <c r="A46" s="189"/>
      <c r="B46" s="325" t="s">
        <v>56</v>
      </c>
      <c r="C46" s="326" t="s">
        <v>156</v>
      </c>
      <c r="D46" s="326" t="s">
        <v>149</v>
      </c>
      <c r="E46" s="325" t="s">
        <v>20</v>
      </c>
      <c r="F46" s="322"/>
      <c r="G46" s="322"/>
      <c r="H46" s="322"/>
      <c r="I46" s="322"/>
      <c r="J46" s="327"/>
      <c r="K46" s="321"/>
      <c r="L46" s="322"/>
      <c r="M46" s="322"/>
      <c r="N46" s="322"/>
      <c r="O46" s="322"/>
      <c r="P46" s="322"/>
      <c r="Q46" s="327"/>
      <c r="R46" s="323"/>
      <c r="S46" s="322"/>
      <c r="T46" s="320"/>
      <c r="U46" s="328"/>
      <c r="V46" s="328"/>
      <c r="W46" s="195"/>
    </row>
    <row r="47" spans="1:25" ht="13.5" customHeight="1" x14ac:dyDescent="0.2">
      <c r="A47" s="115"/>
      <c r="B47" s="51"/>
      <c r="C47" s="50"/>
      <c r="D47" s="50"/>
      <c r="E47" s="51"/>
      <c r="F47" s="48"/>
      <c r="G47" s="48"/>
      <c r="H47" s="48"/>
      <c r="I47" s="48"/>
      <c r="J47" s="116"/>
      <c r="K47" s="50"/>
      <c r="L47" s="48"/>
      <c r="M47" s="48"/>
      <c r="N47" s="48"/>
      <c r="O47" s="48"/>
      <c r="P47" s="48"/>
      <c r="Q47" s="116"/>
      <c r="R47" s="117"/>
      <c r="S47" s="48"/>
      <c r="T47" s="51"/>
      <c r="U47" s="118"/>
      <c r="V47" s="118"/>
      <c r="W47" s="119"/>
    </row>
    <row r="48" spans="1:25" ht="12.75" customHeight="1" x14ac:dyDescent="0.2">
      <c r="A48" s="109" t="s">
        <v>1</v>
      </c>
      <c r="B48" s="16">
        <v>2.3515995421396014</v>
      </c>
      <c r="C48" s="16">
        <v>1.1400878368750578</v>
      </c>
      <c r="D48" s="16">
        <v>0.99003329669385165</v>
      </c>
      <c r="E48" s="16">
        <v>6.3752222600021504</v>
      </c>
      <c r="F48" s="16">
        <v>32.258500007106846</v>
      </c>
      <c r="G48" s="16">
        <v>11.674712789405788</v>
      </c>
      <c r="H48" s="16">
        <v>0.62876175300960435</v>
      </c>
      <c r="I48" s="16">
        <v>2.3975644401677587</v>
      </c>
      <c r="J48" s="16">
        <v>0.4024708281677129</v>
      </c>
      <c r="K48" s="16">
        <v>5.9129058282753419</v>
      </c>
      <c r="L48" s="16">
        <v>18.475889938627503</v>
      </c>
      <c r="M48" s="16">
        <v>1.6378225373572308</v>
      </c>
      <c r="N48" s="16">
        <v>1.5384778444372564</v>
      </c>
      <c r="O48" s="16">
        <v>2.3408332744491998</v>
      </c>
      <c r="P48" s="16">
        <v>10.381542233758806</v>
      </c>
      <c r="Q48" s="16">
        <v>3.150510687624853E-2</v>
      </c>
      <c r="R48" s="16">
        <v>0.92647620051698987</v>
      </c>
      <c r="S48" s="16">
        <v>0.52607954523320988</v>
      </c>
      <c r="T48" s="16">
        <v>9.5147368983394074E-3</v>
      </c>
      <c r="U48" s="16">
        <v>100</v>
      </c>
      <c r="V48" s="16">
        <v>64.131858581844469</v>
      </c>
      <c r="W48" s="106">
        <v>182164.83404072037</v>
      </c>
      <c r="X48" s="45"/>
      <c r="Y48" s="45"/>
    </row>
    <row r="49" spans="1:25" ht="12.75" customHeight="1" x14ac:dyDescent="0.2">
      <c r="A49" s="105"/>
      <c r="B49" s="16"/>
      <c r="C49" s="16"/>
      <c r="D49" s="16"/>
      <c r="E49" s="16"/>
      <c r="F49" s="16"/>
      <c r="G49" s="16"/>
      <c r="H49" s="16"/>
      <c r="I49" s="16"/>
      <c r="J49" s="16"/>
      <c r="K49" s="16"/>
      <c r="L49" s="16"/>
      <c r="M49" s="16"/>
      <c r="N49" s="16"/>
      <c r="O49" s="16"/>
      <c r="P49" s="16"/>
      <c r="Q49" s="16"/>
      <c r="R49" s="16"/>
      <c r="S49" s="16"/>
      <c r="T49" s="16"/>
      <c r="U49" s="16"/>
      <c r="V49" s="16"/>
      <c r="W49" s="106"/>
      <c r="X49" s="45"/>
      <c r="Y49" s="45"/>
    </row>
    <row r="50" spans="1:25" x14ac:dyDescent="0.2">
      <c r="A50" s="112" t="s">
        <v>211</v>
      </c>
      <c r="B50" s="4"/>
      <c r="C50" s="4"/>
      <c r="D50" s="4"/>
      <c r="E50" s="4"/>
      <c r="F50" s="4"/>
      <c r="G50" s="4"/>
      <c r="H50" s="4"/>
      <c r="I50" s="4"/>
      <c r="J50" s="4"/>
      <c r="K50" s="4"/>
      <c r="L50" s="4"/>
      <c r="M50" s="4"/>
      <c r="N50" s="4"/>
      <c r="O50" s="4"/>
      <c r="P50" s="4"/>
      <c r="Q50" s="4"/>
      <c r="R50" s="4"/>
      <c r="S50" s="4"/>
      <c r="T50" s="4"/>
      <c r="U50" s="4"/>
      <c r="V50" s="4"/>
      <c r="W50" s="113"/>
    </row>
    <row r="51" spans="1:25" x14ac:dyDescent="0.2">
      <c r="A51" s="108" t="s">
        <v>166</v>
      </c>
      <c r="B51" s="46">
        <v>3.1261359505634343</v>
      </c>
      <c r="C51" s="46">
        <v>0.67343932349958913</v>
      </c>
      <c r="D51" s="46">
        <v>7.0720694866938398</v>
      </c>
      <c r="E51" s="46">
        <v>0.79683942681130393</v>
      </c>
      <c r="F51" s="46">
        <v>63.950907803860801</v>
      </c>
      <c r="G51" s="46">
        <v>0.18749162983795387</v>
      </c>
      <c r="H51" s="46">
        <v>0.52229811169144291</v>
      </c>
      <c r="I51" s="46">
        <v>2.3981710000191345</v>
      </c>
      <c r="J51" s="46">
        <v>0.61604392661041985</v>
      </c>
      <c r="K51" s="46">
        <v>4.1496871950869574</v>
      </c>
      <c r="L51" s="46">
        <v>0</v>
      </c>
      <c r="M51" s="46">
        <v>0.56151829956570876</v>
      </c>
      <c r="N51" s="46">
        <v>1.443494231762614</v>
      </c>
      <c r="O51" s="46">
        <v>0</v>
      </c>
      <c r="P51" s="46">
        <v>13.747154144904256</v>
      </c>
      <c r="Q51" s="46">
        <v>0</v>
      </c>
      <c r="R51" s="46">
        <v>0.59882530754366892</v>
      </c>
      <c r="S51" s="46">
        <v>0.15592416154891059</v>
      </c>
      <c r="T51" s="46">
        <v>0</v>
      </c>
      <c r="U51" s="46">
        <v>100</v>
      </c>
      <c r="V51" s="46">
        <v>83.493083854674822</v>
      </c>
      <c r="W51" s="114">
        <v>1826.4679832428433</v>
      </c>
    </row>
    <row r="52" spans="1:25" x14ac:dyDescent="0.2">
      <c r="A52" s="108" t="s">
        <v>167</v>
      </c>
      <c r="B52" s="46">
        <v>2.0380295132516011</v>
      </c>
      <c r="C52" s="46">
        <v>0.51440178156278415</v>
      </c>
      <c r="D52" s="46">
        <v>0</v>
      </c>
      <c r="E52" s="46">
        <v>6.0313731248317692</v>
      </c>
      <c r="F52" s="46">
        <v>41.309742309669005</v>
      </c>
      <c r="G52" s="46">
        <v>2.0253040648019036</v>
      </c>
      <c r="H52" s="46">
        <v>0.26674497711866541</v>
      </c>
      <c r="I52" s="46">
        <v>0.11648679734723368</v>
      </c>
      <c r="J52" s="46">
        <v>0</v>
      </c>
      <c r="K52" s="46">
        <v>1.5833394513373991</v>
      </c>
      <c r="L52" s="46">
        <v>17.690820546704877</v>
      </c>
      <c r="M52" s="46">
        <v>0.90057019797861337</v>
      </c>
      <c r="N52" s="46">
        <v>2.9777549372292853</v>
      </c>
      <c r="O52" s="46">
        <v>4.7426767491373711</v>
      </c>
      <c r="P52" s="46">
        <v>19.177740254019579</v>
      </c>
      <c r="Q52" s="46">
        <v>0</v>
      </c>
      <c r="R52" s="46">
        <v>0.3386927048919568</v>
      </c>
      <c r="S52" s="46">
        <v>0</v>
      </c>
      <c r="T52" s="46">
        <v>0.28632259011820038</v>
      </c>
      <c r="U52" s="46">
        <v>100</v>
      </c>
      <c r="V52" s="46">
        <v>53.885422019920206</v>
      </c>
      <c r="W52" s="114">
        <v>4378.6292388617576</v>
      </c>
    </row>
    <row r="53" spans="1:25" x14ac:dyDescent="0.2">
      <c r="A53" s="108" t="s">
        <v>168</v>
      </c>
      <c r="B53" s="46">
        <v>1.084414478689993</v>
      </c>
      <c r="C53" s="46">
        <v>0.74557536906950606</v>
      </c>
      <c r="D53" s="46">
        <v>0</v>
      </c>
      <c r="E53" s="46">
        <v>2.7352851788066013</v>
      </c>
      <c r="F53" s="46">
        <v>68.206243520133128</v>
      </c>
      <c r="G53" s="46">
        <v>1.0572556187585798</v>
      </c>
      <c r="H53" s="46">
        <v>0</v>
      </c>
      <c r="I53" s="46">
        <v>2.0032892397028013</v>
      </c>
      <c r="J53" s="46">
        <v>0.58585540709191031</v>
      </c>
      <c r="K53" s="46">
        <v>3.8766039354481272</v>
      </c>
      <c r="L53" s="46">
        <v>1.610779049741665</v>
      </c>
      <c r="M53" s="46">
        <v>0.44359471221308</v>
      </c>
      <c r="N53" s="46">
        <v>0</v>
      </c>
      <c r="O53" s="46">
        <v>0</v>
      </c>
      <c r="P53" s="46">
        <v>17.234667638062909</v>
      </c>
      <c r="Q53" s="46">
        <v>0.12803462539094723</v>
      </c>
      <c r="R53" s="46">
        <v>0.28840122689071962</v>
      </c>
      <c r="S53" s="46">
        <v>0</v>
      </c>
      <c r="T53" s="46">
        <v>0</v>
      </c>
      <c r="U53" s="46">
        <v>100</v>
      </c>
      <c r="V53" s="46">
        <v>80.294522747700569</v>
      </c>
      <c r="W53" s="114">
        <v>3892.7726926800506</v>
      </c>
    </row>
    <row r="54" spans="1:25" x14ac:dyDescent="0.2">
      <c r="A54" s="108" t="s">
        <v>169</v>
      </c>
      <c r="B54" s="46">
        <v>1.0767190164628766</v>
      </c>
      <c r="C54" s="46">
        <v>0.50826487733651315</v>
      </c>
      <c r="D54" s="46">
        <v>0.55284951569936525</v>
      </c>
      <c r="E54" s="46">
        <v>0.71223959784656121</v>
      </c>
      <c r="F54" s="46">
        <v>59.587369171951657</v>
      </c>
      <c r="G54" s="46">
        <v>1.0287905302228106</v>
      </c>
      <c r="H54" s="46">
        <v>0.53278642843608182</v>
      </c>
      <c r="I54" s="46">
        <v>3.4709140965480301</v>
      </c>
      <c r="J54" s="46">
        <v>0.42355406444709437</v>
      </c>
      <c r="K54" s="46">
        <v>16.554276224126969</v>
      </c>
      <c r="L54" s="46">
        <v>0.5717979870035772</v>
      </c>
      <c r="M54" s="46">
        <v>2.4588428057112894</v>
      </c>
      <c r="N54" s="46">
        <v>2.5558143941504925</v>
      </c>
      <c r="O54" s="46">
        <v>0.62084108920271452</v>
      </c>
      <c r="P54" s="46">
        <v>7.6886208856738314</v>
      </c>
      <c r="Q54" s="46">
        <v>0</v>
      </c>
      <c r="R54" s="46">
        <v>1.6563193151799529</v>
      </c>
      <c r="S54" s="46">
        <v>0</v>
      </c>
      <c r="T54" s="46">
        <v>0</v>
      </c>
      <c r="U54" s="46">
        <v>100</v>
      </c>
      <c r="V54" s="46">
        <v>84.447763523078152</v>
      </c>
      <c r="W54" s="114">
        <v>2964.9919568528708</v>
      </c>
    </row>
    <row r="55" spans="1:25" x14ac:dyDescent="0.2">
      <c r="A55" s="108" t="s">
        <v>170</v>
      </c>
      <c r="B55" s="46">
        <v>1.1419981452155614</v>
      </c>
      <c r="C55" s="46">
        <v>1.5129550331952863</v>
      </c>
      <c r="D55" s="46">
        <v>0.66524488846183538</v>
      </c>
      <c r="E55" s="46">
        <v>7.3749443397268815</v>
      </c>
      <c r="F55" s="46">
        <v>40.392450960369942</v>
      </c>
      <c r="G55" s="46">
        <v>7.1737303598750648</v>
      </c>
      <c r="H55" s="46">
        <v>0.40979352968157357</v>
      </c>
      <c r="I55" s="46">
        <v>0.73756139369976004</v>
      </c>
      <c r="J55" s="46">
        <v>0</v>
      </c>
      <c r="K55" s="46">
        <v>0.8075343084901595</v>
      </c>
      <c r="L55" s="46">
        <v>31.991014004626951</v>
      </c>
      <c r="M55" s="46">
        <v>1.4801447669299319</v>
      </c>
      <c r="N55" s="46">
        <v>0.99435194702146512</v>
      </c>
      <c r="O55" s="46">
        <v>0.47943164583661219</v>
      </c>
      <c r="P55" s="46">
        <v>4.1873265324570603</v>
      </c>
      <c r="Q55" s="46">
        <v>0</v>
      </c>
      <c r="R55" s="46">
        <v>0.17376049175223582</v>
      </c>
      <c r="S55" s="46">
        <v>0.47775765265980841</v>
      </c>
      <c r="T55" s="46">
        <v>0</v>
      </c>
      <c r="U55" s="46">
        <v>100</v>
      </c>
      <c r="V55" s="46">
        <v>60.216212958715978</v>
      </c>
      <c r="W55" s="114">
        <v>8745.7345964925735</v>
      </c>
    </row>
    <row r="56" spans="1:25" x14ac:dyDescent="0.2">
      <c r="A56" s="108" t="s">
        <v>171</v>
      </c>
      <c r="B56" s="46">
        <v>0.54188874207580384</v>
      </c>
      <c r="C56" s="46">
        <v>1.2778394015681873</v>
      </c>
      <c r="D56" s="46">
        <v>0.88865511909887229</v>
      </c>
      <c r="E56" s="46">
        <v>14.487906301674702</v>
      </c>
      <c r="F56" s="46">
        <v>20.375299488086544</v>
      </c>
      <c r="G56" s="46">
        <v>0.85472079474187468</v>
      </c>
      <c r="H56" s="46">
        <v>0</v>
      </c>
      <c r="I56" s="46">
        <v>13.439123589516248</v>
      </c>
      <c r="J56" s="46">
        <v>0.43407656573325987</v>
      </c>
      <c r="K56" s="46">
        <v>8.2941144449228084</v>
      </c>
      <c r="L56" s="46">
        <v>3.558862266940114</v>
      </c>
      <c r="M56" s="46">
        <v>0</v>
      </c>
      <c r="N56" s="46">
        <v>0</v>
      </c>
      <c r="O56" s="46">
        <v>8.9077601437118445E-2</v>
      </c>
      <c r="P56" s="46">
        <v>32.975821086930495</v>
      </c>
      <c r="Q56" s="46">
        <v>0</v>
      </c>
      <c r="R56" s="46">
        <v>2.7826145972737955</v>
      </c>
      <c r="S56" s="46">
        <v>0</v>
      </c>
      <c r="T56" s="46">
        <v>0</v>
      </c>
      <c r="U56" s="46">
        <v>100</v>
      </c>
      <c r="V56" s="46">
        <v>60.593624447418357</v>
      </c>
      <c r="W56" s="114">
        <v>1278.6299331324649</v>
      </c>
    </row>
    <row r="57" spans="1:25" x14ac:dyDescent="0.2">
      <c r="A57" s="108" t="s">
        <v>172</v>
      </c>
      <c r="B57" s="46">
        <v>0</v>
      </c>
      <c r="C57" s="46">
        <v>8.1400081400081273E-2</v>
      </c>
      <c r="D57" s="46">
        <v>0.97118717808372801</v>
      </c>
      <c r="E57" s="46">
        <v>1.7915035156414436</v>
      </c>
      <c r="F57" s="46">
        <v>7.8284423112009156</v>
      </c>
      <c r="G57" s="46">
        <v>45.124415814070915</v>
      </c>
      <c r="H57" s="46">
        <v>0.94101300997852577</v>
      </c>
      <c r="I57" s="46">
        <v>6.5014806394116649</v>
      </c>
      <c r="J57" s="46">
        <v>0</v>
      </c>
      <c r="K57" s="46">
        <v>1.0827614275890123</v>
      </c>
      <c r="L57" s="46">
        <v>8.2964927792513876</v>
      </c>
      <c r="M57" s="46">
        <v>0.13894151825186288</v>
      </c>
      <c r="N57" s="46">
        <v>0.38805383632969775</v>
      </c>
      <c r="O57" s="46">
        <v>0.28630373457959618</v>
      </c>
      <c r="P57" s="46">
        <v>25.871191388432745</v>
      </c>
      <c r="Q57" s="46">
        <v>0.2442002442002438</v>
      </c>
      <c r="R57" s="46">
        <v>0.3199865268830781</v>
      </c>
      <c r="S57" s="46">
        <v>0.13262599469496003</v>
      </c>
      <c r="T57" s="46">
        <v>0</v>
      </c>
      <c r="U57" s="46">
        <v>100</v>
      </c>
      <c r="V57" s="46">
        <v>64.322203977376361</v>
      </c>
      <c r="W57" s="114">
        <v>5011.7060160614128</v>
      </c>
    </row>
    <row r="58" spans="1:25" x14ac:dyDescent="0.2">
      <c r="A58" s="108" t="s">
        <v>173</v>
      </c>
      <c r="B58" s="46">
        <v>2.4525082005742927E-2</v>
      </c>
      <c r="C58" s="46">
        <v>2.4412675379883271</v>
      </c>
      <c r="D58" s="46">
        <v>0.78889013785139761</v>
      </c>
      <c r="E58" s="46">
        <v>11.570729314626137</v>
      </c>
      <c r="F58" s="46">
        <v>29.362654431375724</v>
      </c>
      <c r="G58" s="46">
        <v>2.7703123882320453</v>
      </c>
      <c r="H58" s="46">
        <v>0</v>
      </c>
      <c r="I58" s="46">
        <v>0</v>
      </c>
      <c r="J58" s="46">
        <v>0</v>
      </c>
      <c r="K58" s="46">
        <v>0</v>
      </c>
      <c r="L58" s="46">
        <v>21.746594590175626</v>
      </c>
      <c r="M58" s="46">
        <v>0.3975107041764166</v>
      </c>
      <c r="N58" s="46">
        <v>4.6669187300094972</v>
      </c>
      <c r="O58" s="46">
        <v>18.964019660940718</v>
      </c>
      <c r="P58" s="46">
        <v>2.5812648811044432</v>
      </c>
      <c r="Q58" s="46">
        <v>0</v>
      </c>
      <c r="R58" s="46">
        <v>0</v>
      </c>
      <c r="S58" s="46">
        <v>4.6853125415138051</v>
      </c>
      <c r="T58" s="46">
        <v>0</v>
      </c>
      <c r="U58" s="46">
        <v>100</v>
      </c>
      <c r="V58" s="46">
        <v>46.958378892079388</v>
      </c>
      <c r="W58" s="114">
        <v>11062.913882860845</v>
      </c>
    </row>
    <row r="59" spans="1:25" x14ac:dyDescent="0.2">
      <c r="A59" s="108" t="s">
        <v>174</v>
      </c>
      <c r="B59" s="46">
        <v>2.3542514192021495</v>
      </c>
      <c r="C59" s="46">
        <v>1.2838558987764679</v>
      </c>
      <c r="D59" s="46">
        <v>0.36891521910625014</v>
      </c>
      <c r="E59" s="46">
        <v>3.4292873826354562</v>
      </c>
      <c r="F59" s="46">
        <v>35.231790128230848</v>
      </c>
      <c r="G59" s="46">
        <v>7.2073813980107868</v>
      </c>
      <c r="H59" s="46">
        <v>0.42924097820538537</v>
      </c>
      <c r="I59" s="46">
        <v>2.8360840848272928</v>
      </c>
      <c r="J59" s="46">
        <v>0</v>
      </c>
      <c r="K59" s="46">
        <v>0.76644650342619236</v>
      </c>
      <c r="L59" s="46">
        <v>0.51663598818233769</v>
      </c>
      <c r="M59" s="46">
        <v>0.74401769555600117</v>
      </c>
      <c r="N59" s="46">
        <v>0.50890191650296135</v>
      </c>
      <c r="O59" s="46">
        <v>0.23898281489272805</v>
      </c>
      <c r="P59" s="46">
        <v>43.811195842163016</v>
      </c>
      <c r="Q59" s="46">
        <v>0</v>
      </c>
      <c r="R59" s="46">
        <v>0.25677117975529357</v>
      </c>
      <c r="S59" s="46">
        <v>1.6241550526690254E-2</v>
      </c>
      <c r="T59" s="46">
        <v>0</v>
      </c>
      <c r="U59" s="46">
        <v>100</v>
      </c>
      <c r="V59" s="46">
        <v>53.907253012420881</v>
      </c>
      <c r="W59" s="114">
        <v>3232.9898166461335</v>
      </c>
    </row>
    <row r="60" spans="1:25" x14ac:dyDescent="0.2">
      <c r="A60" s="108" t="s">
        <v>175</v>
      </c>
      <c r="B60" s="46">
        <v>3.2905583247365531</v>
      </c>
      <c r="C60" s="46">
        <v>0.91881104115849299</v>
      </c>
      <c r="D60" s="46">
        <v>1.5156043617011028</v>
      </c>
      <c r="E60" s="46">
        <v>7.1306678493265618</v>
      </c>
      <c r="F60" s="46">
        <v>49.002612778511612</v>
      </c>
      <c r="G60" s="46">
        <v>7.0670356051330057</v>
      </c>
      <c r="H60" s="46">
        <v>0.11473086453080868</v>
      </c>
      <c r="I60" s="46">
        <v>2.2155590478302383</v>
      </c>
      <c r="J60" s="46">
        <v>0.38564996480944086</v>
      </c>
      <c r="K60" s="46">
        <v>7.7785597902064252</v>
      </c>
      <c r="L60" s="46">
        <v>8.5999942152505309</v>
      </c>
      <c r="M60" s="46">
        <v>0.1619729852199652</v>
      </c>
      <c r="N60" s="46">
        <v>0.16390123504401236</v>
      </c>
      <c r="O60" s="46">
        <v>0</v>
      </c>
      <c r="P60" s="46">
        <v>10.452078171247873</v>
      </c>
      <c r="Q60" s="46">
        <v>0</v>
      </c>
      <c r="R60" s="46">
        <v>1.202263765293432</v>
      </c>
      <c r="S60" s="46">
        <v>0</v>
      </c>
      <c r="T60" s="46">
        <v>0</v>
      </c>
      <c r="U60" s="46">
        <v>100</v>
      </c>
      <c r="V60" s="46">
        <v>79.419789627944112</v>
      </c>
      <c r="W60" s="114">
        <v>2920.6519916094621</v>
      </c>
    </row>
    <row r="61" spans="1:25" x14ac:dyDescent="0.2">
      <c r="A61" s="108" t="s">
        <v>176</v>
      </c>
      <c r="B61" s="46">
        <v>0</v>
      </c>
      <c r="C61" s="46">
        <v>0</v>
      </c>
      <c r="D61" s="46">
        <v>0</v>
      </c>
      <c r="E61" s="46">
        <v>0.2109119165232837</v>
      </c>
      <c r="F61" s="46">
        <v>44.646722539823578</v>
      </c>
      <c r="G61" s="46">
        <v>5.1756674252095314</v>
      </c>
      <c r="H61" s="46">
        <v>1.8602801058259808</v>
      </c>
      <c r="I61" s="46">
        <v>20.449205380103994</v>
      </c>
      <c r="J61" s="46">
        <v>8.1404599359863897E-2</v>
      </c>
      <c r="K61" s="46">
        <v>3.9444228598915871</v>
      </c>
      <c r="L61" s="46">
        <v>4.2589406301456076</v>
      </c>
      <c r="M61" s="46">
        <v>4.3403452295054716</v>
      </c>
      <c r="N61" s="46">
        <v>0.32006808384673763</v>
      </c>
      <c r="O61" s="46">
        <v>3.8852195149025957E-2</v>
      </c>
      <c r="P61" s="46">
        <v>14.165325340881763</v>
      </c>
      <c r="Q61" s="46">
        <v>5.3653031396273927E-2</v>
      </c>
      <c r="R61" s="46">
        <v>0.1979611848069418</v>
      </c>
      <c r="S61" s="46">
        <v>0.23681337995596777</v>
      </c>
      <c r="T61" s="46">
        <v>1.9426097574512979E-2</v>
      </c>
      <c r="U61" s="46">
        <v>100</v>
      </c>
      <c r="V61" s="46">
        <v>76.368614826737826</v>
      </c>
      <c r="W61" s="114">
        <v>2248.1591547873059</v>
      </c>
    </row>
    <row r="62" spans="1:25" x14ac:dyDescent="0.2">
      <c r="A62" s="108" t="s">
        <v>177</v>
      </c>
      <c r="B62" s="46">
        <v>4.3094253022173348</v>
      </c>
      <c r="C62" s="46">
        <v>0.40322580645161266</v>
      </c>
      <c r="D62" s="46">
        <v>0.48241644579481513</v>
      </c>
      <c r="E62" s="46">
        <v>1.9926950675544619</v>
      </c>
      <c r="F62" s="46">
        <v>55.482739672894169</v>
      </c>
      <c r="G62" s="46">
        <v>4.909819639278556</v>
      </c>
      <c r="H62" s="46">
        <v>0.58665718533841849</v>
      </c>
      <c r="I62" s="46">
        <v>2.9090438942400909</v>
      </c>
      <c r="J62" s="46">
        <v>0.39514512896761239</v>
      </c>
      <c r="K62" s="46">
        <v>16.457107763914891</v>
      </c>
      <c r="L62" s="46">
        <v>0.33938845432801074</v>
      </c>
      <c r="M62" s="46">
        <v>4.6059861658801445E-2</v>
      </c>
      <c r="N62" s="46">
        <v>0.75231107376042372</v>
      </c>
      <c r="O62" s="46">
        <v>0</v>
      </c>
      <c r="P62" s="46">
        <v>10.043474044863911</v>
      </c>
      <c r="Q62" s="46">
        <v>0</v>
      </c>
      <c r="R62" s="46">
        <v>0.80564354515482528</v>
      </c>
      <c r="S62" s="46">
        <v>0</v>
      </c>
      <c r="T62" s="46">
        <v>8.4847113582002656E-2</v>
      </c>
      <c r="U62" s="46">
        <v>100</v>
      </c>
      <c r="V62" s="46">
        <v>87.928275906651962</v>
      </c>
      <c r="W62" s="114">
        <v>2338.5743589300018</v>
      </c>
    </row>
    <row r="63" spans="1:25" x14ac:dyDescent="0.2">
      <c r="A63" s="108" t="s">
        <v>178</v>
      </c>
      <c r="B63" s="46">
        <v>2.2429501755688537</v>
      </c>
      <c r="C63" s="46">
        <v>0.81055578758488267</v>
      </c>
      <c r="D63" s="46">
        <v>0.21192012003650557</v>
      </c>
      <c r="E63" s="46">
        <v>13.776354664562906</v>
      </c>
      <c r="F63" s="46">
        <v>27.198477887604948</v>
      </c>
      <c r="G63" s="46">
        <v>25.246337803765016</v>
      </c>
      <c r="H63" s="46">
        <v>1.3844416600925</v>
      </c>
      <c r="I63" s="46">
        <v>2.0449518152427757</v>
      </c>
      <c r="J63" s="46">
        <v>0.98225749068015333</v>
      </c>
      <c r="K63" s="46">
        <v>10.46142899129115</v>
      </c>
      <c r="L63" s="46">
        <v>1.242130338608131</v>
      </c>
      <c r="M63" s="46">
        <v>0.51510510928581288</v>
      </c>
      <c r="N63" s="46">
        <v>0.53057373118628759</v>
      </c>
      <c r="O63" s="46">
        <v>0.17788915185546084</v>
      </c>
      <c r="P63" s="46">
        <v>11.722121676179848</v>
      </c>
      <c r="Q63" s="46">
        <v>7.888997169242179E-2</v>
      </c>
      <c r="R63" s="46">
        <v>1.3736136247621675</v>
      </c>
      <c r="S63" s="46">
        <v>0</v>
      </c>
      <c r="T63" s="46">
        <v>0</v>
      </c>
      <c r="U63" s="46">
        <v>100</v>
      </c>
      <c r="V63" s="46">
        <v>84.359676396429848</v>
      </c>
      <c r="W63" s="114">
        <v>1128.47772820507</v>
      </c>
    </row>
    <row r="64" spans="1:25" x14ac:dyDescent="0.2">
      <c r="A64" s="108" t="s">
        <v>179</v>
      </c>
      <c r="B64" s="46">
        <v>0.30256383035192946</v>
      </c>
      <c r="C64" s="46">
        <v>0.73429233681901007</v>
      </c>
      <c r="D64" s="46">
        <v>8.1391439743793897E-2</v>
      </c>
      <c r="E64" s="46">
        <v>3.0946440893890328</v>
      </c>
      <c r="F64" s="46">
        <v>13.40127749172815</v>
      </c>
      <c r="G64" s="46">
        <v>8.6071447529062048</v>
      </c>
      <c r="H64" s="46">
        <v>3.6847320275315392</v>
      </c>
      <c r="I64" s="46">
        <v>21.308632800750217</v>
      </c>
      <c r="J64" s="46">
        <v>7.0775164994603401E-2</v>
      </c>
      <c r="K64" s="46">
        <v>7.9507050975812623</v>
      </c>
      <c r="L64" s="46">
        <v>0.9324627988038996</v>
      </c>
      <c r="M64" s="46">
        <v>6.0627775713502112</v>
      </c>
      <c r="N64" s="46">
        <v>15.286550949271902</v>
      </c>
      <c r="O64" s="46">
        <v>3.4361342604879939</v>
      </c>
      <c r="P64" s="46">
        <v>10.34998319089831</v>
      </c>
      <c r="Q64" s="46">
        <v>1.769379124865085E-2</v>
      </c>
      <c r="R64" s="46">
        <v>4.6782384061432838</v>
      </c>
      <c r="S64" s="46">
        <v>0</v>
      </c>
      <c r="T64" s="46">
        <v>0</v>
      </c>
      <c r="U64" s="46">
        <v>100</v>
      </c>
      <c r="V64" s="46">
        <v>59.236159031795786</v>
      </c>
      <c r="W64" s="114">
        <v>2398.5258391987386</v>
      </c>
    </row>
    <row r="65" spans="1:23" x14ac:dyDescent="0.2">
      <c r="A65" s="108" t="s">
        <v>180</v>
      </c>
      <c r="B65" s="46">
        <v>3.1519951317814368</v>
      </c>
      <c r="C65" s="46">
        <v>1.6897657169818787</v>
      </c>
      <c r="D65" s="46">
        <v>0.15213182994748123</v>
      </c>
      <c r="E65" s="46">
        <v>3.3610110372744981</v>
      </c>
      <c r="F65" s="46">
        <v>23.572055367166815</v>
      </c>
      <c r="G65" s="46">
        <v>5.6562173412647549</v>
      </c>
      <c r="H65" s="46">
        <v>0.87971884273978285</v>
      </c>
      <c r="I65" s="46">
        <v>0.13272950960635319</v>
      </c>
      <c r="J65" s="46">
        <v>0</v>
      </c>
      <c r="K65" s="46">
        <v>0.59265269405627474</v>
      </c>
      <c r="L65" s="46">
        <v>41.516996873580538</v>
      </c>
      <c r="M65" s="46">
        <v>4.6958024843789214</v>
      </c>
      <c r="N65" s="46">
        <v>2.4790873854050424</v>
      </c>
      <c r="O65" s="46">
        <v>1.1883921208940929</v>
      </c>
      <c r="P65" s="46">
        <v>10.240897445508123</v>
      </c>
      <c r="Q65" s="46">
        <v>0</v>
      </c>
      <c r="R65" s="46">
        <v>0.69054621941378436</v>
      </c>
      <c r="S65" s="46">
        <v>0</v>
      </c>
      <c r="T65" s="46">
        <v>0</v>
      </c>
      <c r="U65" s="46">
        <v>100</v>
      </c>
      <c r="V65" s="46">
        <v>39.188277470819358</v>
      </c>
      <c r="W65" s="114">
        <v>3290.7827409373976</v>
      </c>
    </row>
    <row r="66" spans="1:23" x14ac:dyDescent="0.2">
      <c r="A66" s="108" t="s">
        <v>181</v>
      </c>
      <c r="B66" s="46">
        <v>0.28125426659991798</v>
      </c>
      <c r="C66" s="46">
        <v>0</v>
      </c>
      <c r="D66" s="46">
        <v>0.3458790333591224</v>
      </c>
      <c r="E66" s="46">
        <v>6.0974832749283188</v>
      </c>
      <c r="F66" s="46">
        <v>72.853957129203962</v>
      </c>
      <c r="G66" s="46">
        <v>1.1377599781550081</v>
      </c>
      <c r="H66" s="46">
        <v>0.31857279388340226</v>
      </c>
      <c r="I66" s="46">
        <v>4.8022573157966599</v>
      </c>
      <c r="J66" s="46">
        <v>0.17475993264460921</v>
      </c>
      <c r="K66" s="46">
        <v>6.1757611614253838</v>
      </c>
      <c r="L66" s="46">
        <v>0.31857279388340226</v>
      </c>
      <c r="M66" s="46">
        <v>0.60983934829108433</v>
      </c>
      <c r="N66" s="46">
        <v>0.12560870158831289</v>
      </c>
      <c r="O66" s="46">
        <v>0</v>
      </c>
      <c r="P66" s="46">
        <v>5.3210758658353408</v>
      </c>
      <c r="Q66" s="46">
        <v>1.4563327720384104E-2</v>
      </c>
      <c r="R66" s="46">
        <v>0.29399717835525407</v>
      </c>
      <c r="S66" s="46">
        <v>1.1286578983297677</v>
      </c>
      <c r="T66" s="46">
        <v>0</v>
      </c>
      <c r="U66" s="46">
        <v>100</v>
      </c>
      <c r="V66" s="46">
        <v>92.187684885996418</v>
      </c>
      <c r="W66" s="114">
        <v>3270.1456052098301</v>
      </c>
    </row>
    <row r="67" spans="1:23" x14ac:dyDescent="0.2">
      <c r="A67" s="108" t="s">
        <v>182</v>
      </c>
      <c r="B67" s="46">
        <v>2.1024747352943542</v>
      </c>
      <c r="C67" s="46">
        <v>4.7180233236605407</v>
      </c>
      <c r="D67" s="46">
        <v>2.3673748823314411</v>
      </c>
      <c r="E67" s="46">
        <v>11.360365336590492</v>
      </c>
      <c r="F67" s="46">
        <v>56.125767276857772</v>
      </c>
      <c r="G67" s="46">
        <v>1.798675888251821</v>
      </c>
      <c r="H67" s="46">
        <v>0.33219489804650848</v>
      </c>
      <c r="I67" s="46">
        <v>0.11669610001633786</v>
      </c>
      <c r="J67" s="46">
        <v>0</v>
      </c>
      <c r="K67" s="46">
        <v>0.48701172406818333</v>
      </c>
      <c r="L67" s="46">
        <v>16.275994056278702</v>
      </c>
      <c r="M67" s="46">
        <v>0.67528143209454172</v>
      </c>
      <c r="N67" s="46">
        <v>0.95924194213429725</v>
      </c>
      <c r="O67" s="46">
        <v>1.9566046102739314</v>
      </c>
      <c r="P67" s="46">
        <v>0.23339220003267577</v>
      </c>
      <c r="Q67" s="46">
        <v>0</v>
      </c>
      <c r="R67" s="46">
        <v>0</v>
      </c>
      <c r="S67" s="46">
        <v>0.49090159406872796</v>
      </c>
      <c r="T67" s="46">
        <v>0</v>
      </c>
      <c r="U67" s="46">
        <v>100</v>
      </c>
      <c r="V67" s="46">
        <v>79.408584165117233</v>
      </c>
      <c r="W67" s="114">
        <v>8018.8112975675795</v>
      </c>
    </row>
    <row r="68" spans="1:23" x14ac:dyDescent="0.2">
      <c r="A68" s="108" t="s">
        <v>183</v>
      </c>
      <c r="B68" s="46">
        <v>2.1741598188778211</v>
      </c>
      <c r="C68" s="46">
        <v>0.76749891213177923</v>
      </c>
      <c r="D68" s="46">
        <v>0.10342631190600803</v>
      </c>
      <c r="E68" s="46">
        <v>1.393101969514462</v>
      </c>
      <c r="F68" s="46">
        <v>15.93837305366185</v>
      </c>
      <c r="G68" s="46">
        <v>30.726128387369339</v>
      </c>
      <c r="H68" s="46">
        <v>0.9576393574955685</v>
      </c>
      <c r="I68" s="46">
        <v>0.19802354840540559</v>
      </c>
      <c r="J68" s="46">
        <v>0.15450881961568275</v>
      </c>
      <c r="K68" s="46">
        <v>8.7272257153127608</v>
      </c>
      <c r="L68" s="46">
        <v>33.413320552195579</v>
      </c>
      <c r="M68" s="46">
        <v>0.97403621182213029</v>
      </c>
      <c r="N68" s="46">
        <v>0.42631821249061841</v>
      </c>
      <c r="O68" s="46">
        <v>1.0166049682468596</v>
      </c>
      <c r="P68" s="46">
        <v>1.978974187567397</v>
      </c>
      <c r="Q68" s="46">
        <v>0</v>
      </c>
      <c r="R68" s="46">
        <v>0.86398809336116467</v>
      </c>
      <c r="S68" s="46">
        <v>0.18667188002547788</v>
      </c>
      <c r="T68" s="46">
        <v>0</v>
      </c>
      <c r="U68" s="46">
        <v>100</v>
      </c>
      <c r="V68" s="46">
        <v>61.140085894290678</v>
      </c>
      <c r="W68" s="114">
        <v>10417.62906518915</v>
      </c>
    </row>
    <row r="69" spans="1:23" x14ac:dyDescent="0.2">
      <c r="A69" s="108" t="s">
        <v>184</v>
      </c>
      <c r="B69" s="46">
        <v>6.4497734083022511</v>
      </c>
      <c r="C69" s="46">
        <v>1.0435044849618564</v>
      </c>
      <c r="D69" s="46">
        <v>1.2230962980501441</v>
      </c>
      <c r="E69" s="46">
        <v>6.1719979839780255</v>
      </c>
      <c r="F69" s="46">
        <v>31.14777208799492</v>
      </c>
      <c r="G69" s="46">
        <v>8.589398910440643</v>
      </c>
      <c r="H69" s="46">
        <v>1.0704809371550728</v>
      </c>
      <c r="I69" s="46">
        <v>0</v>
      </c>
      <c r="J69" s="46">
        <v>0.15799382832800851</v>
      </c>
      <c r="K69" s="46">
        <v>2.0701041751528124</v>
      </c>
      <c r="L69" s="46">
        <v>29.529039025687908</v>
      </c>
      <c r="M69" s="46">
        <v>0.69238601304078973</v>
      </c>
      <c r="N69" s="46">
        <v>3.0038073588689858</v>
      </c>
      <c r="O69" s="46">
        <v>5.7732219216488252</v>
      </c>
      <c r="P69" s="46">
        <v>1.5006685928194283</v>
      </c>
      <c r="Q69" s="46">
        <v>0</v>
      </c>
      <c r="R69" s="46">
        <v>0.84429684401248051</v>
      </c>
      <c r="S69" s="46">
        <v>0.73245812955799838</v>
      </c>
      <c r="T69" s="46">
        <v>0</v>
      </c>
      <c r="U69" s="46">
        <v>100</v>
      </c>
      <c r="V69" s="46">
        <v>57.924122114363712</v>
      </c>
      <c r="W69" s="114">
        <v>13560.470653569208</v>
      </c>
    </row>
    <row r="70" spans="1:23" x14ac:dyDescent="0.2">
      <c r="A70" s="108" t="s">
        <v>185</v>
      </c>
      <c r="B70" s="46">
        <v>4.6167298163800652</v>
      </c>
      <c r="C70" s="46">
        <v>0.91922068022330328</v>
      </c>
      <c r="D70" s="46">
        <v>2.709234804833756</v>
      </c>
      <c r="E70" s="46">
        <v>8.9859426495975647</v>
      </c>
      <c r="F70" s="46">
        <v>23.784498800529111</v>
      </c>
      <c r="G70" s="46">
        <v>17.688496289487261</v>
      </c>
      <c r="H70" s="46">
        <v>0.44212272717081819</v>
      </c>
      <c r="I70" s="46">
        <v>8.8783265699616615E-2</v>
      </c>
      <c r="J70" s="46">
        <v>9.5060870345044068E-2</v>
      </c>
      <c r="K70" s="46">
        <v>1.4263614555074773</v>
      </c>
      <c r="L70" s="46">
        <v>21.17884447234492</v>
      </c>
      <c r="M70" s="46">
        <v>1.7604197027105801</v>
      </c>
      <c r="N70" s="46">
        <v>0.4600587404434679</v>
      </c>
      <c r="O70" s="46">
        <v>1.7653521063605595</v>
      </c>
      <c r="P70" s="46">
        <v>13.340358271865119</v>
      </c>
      <c r="Q70" s="46">
        <v>9.8648072999574038E-2</v>
      </c>
      <c r="R70" s="46">
        <v>0.46543954442526292</v>
      </c>
      <c r="S70" s="46">
        <v>0.17442772907651954</v>
      </c>
      <c r="T70" s="46">
        <v>0</v>
      </c>
      <c r="U70" s="46">
        <v>100</v>
      </c>
      <c r="V70" s="46">
        <v>60.756451359774033</v>
      </c>
      <c r="W70" s="114">
        <v>10940.604174610635</v>
      </c>
    </row>
    <row r="71" spans="1:23" x14ac:dyDescent="0.2">
      <c r="A71" s="108" t="s">
        <v>186</v>
      </c>
      <c r="B71" s="46">
        <v>3.9168179965163246</v>
      </c>
      <c r="C71" s="46">
        <v>0.76390690434718134</v>
      </c>
      <c r="D71" s="46">
        <v>0.83617462846977708</v>
      </c>
      <c r="E71" s="46">
        <v>8.940351332320347</v>
      </c>
      <c r="F71" s="46">
        <v>12.758959344772636</v>
      </c>
      <c r="G71" s="46">
        <v>26.297112997072226</v>
      </c>
      <c r="H71" s="46">
        <v>1.3443649705370042</v>
      </c>
      <c r="I71" s="46">
        <v>3.2427824926805751E-2</v>
      </c>
      <c r="J71" s="46">
        <v>0</v>
      </c>
      <c r="K71" s="46">
        <v>0.45769558610977273</v>
      </c>
      <c r="L71" s="46">
        <v>39.338194418708042</v>
      </c>
      <c r="M71" s="46">
        <v>2.7183782381499455</v>
      </c>
      <c r="N71" s="46">
        <v>0.27378349331060287</v>
      </c>
      <c r="O71" s="46">
        <v>0.15565355964866767</v>
      </c>
      <c r="P71" s="46">
        <v>2.1393099358855565</v>
      </c>
      <c r="Q71" s="46">
        <v>0</v>
      </c>
      <c r="R71" s="46">
        <v>2.6868769225067625E-2</v>
      </c>
      <c r="S71" s="46">
        <v>0</v>
      </c>
      <c r="T71" s="46">
        <v>0</v>
      </c>
      <c r="U71" s="46">
        <v>100</v>
      </c>
      <c r="V71" s="46">
        <v>55.347811585072073</v>
      </c>
      <c r="W71" s="114">
        <v>5390.8388690754073</v>
      </c>
    </row>
    <row r="72" spans="1:23" x14ac:dyDescent="0.2">
      <c r="A72" s="108" t="s">
        <v>187</v>
      </c>
      <c r="B72" s="46">
        <v>0.30513531432704522</v>
      </c>
      <c r="C72" s="46">
        <v>0.23958772828642072</v>
      </c>
      <c r="D72" s="46">
        <v>0.37520342354288522</v>
      </c>
      <c r="E72" s="46">
        <v>7.2124947260563097</v>
      </c>
      <c r="F72" s="46">
        <v>36.566511964318046</v>
      </c>
      <c r="G72" s="46">
        <v>13.370200711229</v>
      </c>
      <c r="H72" s="46">
        <v>1.2717738532939564</v>
      </c>
      <c r="I72" s="46">
        <v>7.373726719305659</v>
      </c>
      <c r="J72" s="46">
        <v>0.27499849315894198</v>
      </c>
      <c r="K72" s="46">
        <v>3.24874932192153</v>
      </c>
      <c r="L72" s="46">
        <v>3.1282020372491157</v>
      </c>
      <c r="M72" s="46">
        <v>1.3719787836778994</v>
      </c>
      <c r="N72" s="46">
        <v>2.7258754746549378</v>
      </c>
      <c r="O72" s="46">
        <v>2.8629980109698076E-2</v>
      </c>
      <c r="P72" s="46">
        <v>21.262280754626051</v>
      </c>
      <c r="Q72" s="46">
        <v>0</v>
      </c>
      <c r="R72" s="46">
        <v>0.72253028750527493</v>
      </c>
      <c r="S72" s="46">
        <v>0.44677837381713037</v>
      </c>
      <c r="T72" s="46">
        <v>7.5342052920258085E-2</v>
      </c>
      <c r="U72" s="46">
        <v>100</v>
      </c>
      <c r="V72" s="46">
        <v>70.238382255439817</v>
      </c>
      <c r="W72" s="114">
        <v>3151.7028091102202</v>
      </c>
    </row>
    <row r="73" spans="1:23" x14ac:dyDescent="0.2">
      <c r="A73" s="108" t="s">
        <v>188</v>
      </c>
      <c r="B73" s="46">
        <v>0.85730374422529187</v>
      </c>
      <c r="C73" s="46">
        <v>0.72684447879970393</v>
      </c>
      <c r="D73" s="46">
        <v>9.0389633902014446E-2</v>
      </c>
      <c r="E73" s="46">
        <v>3.4431927553396218</v>
      </c>
      <c r="F73" s="46">
        <v>61.879935764342733</v>
      </c>
      <c r="G73" s="46">
        <v>12.319082063759078</v>
      </c>
      <c r="H73" s="46">
        <v>0.38112742542189598</v>
      </c>
      <c r="I73" s="46">
        <v>1.2952741352969079</v>
      </c>
      <c r="J73" s="46">
        <v>0.14443704386404371</v>
      </c>
      <c r="K73" s="46">
        <v>4.6536683681098996</v>
      </c>
      <c r="L73" s="46">
        <v>3.7218164722128417</v>
      </c>
      <c r="M73" s="46">
        <v>0.36435409129574908</v>
      </c>
      <c r="N73" s="46">
        <v>1.5515334066685986</v>
      </c>
      <c r="O73" s="46">
        <v>5.9638521337411585E-2</v>
      </c>
      <c r="P73" s="46">
        <v>8.2318465266551861</v>
      </c>
      <c r="Q73" s="46">
        <v>0</v>
      </c>
      <c r="R73" s="46">
        <v>0.27955556876911686</v>
      </c>
      <c r="S73" s="46">
        <v>0</v>
      </c>
      <c r="T73" s="46">
        <v>0</v>
      </c>
      <c r="U73" s="46">
        <v>100</v>
      </c>
      <c r="V73" s="46">
        <v>85.791255413061009</v>
      </c>
      <c r="W73" s="114">
        <v>2708.5787521810344</v>
      </c>
    </row>
    <row r="74" spans="1:23" x14ac:dyDescent="0.2">
      <c r="A74" s="108" t="s">
        <v>189</v>
      </c>
      <c r="B74" s="46">
        <v>1.7377731148559981</v>
      </c>
      <c r="C74" s="46">
        <v>0.974447792092212</v>
      </c>
      <c r="D74" s="46">
        <v>1.3363498367078139</v>
      </c>
      <c r="E74" s="46">
        <v>2.2610158091591561</v>
      </c>
      <c r="F74" s="46">
        <v>35.629351446721408</v>
      </c>
      <c r="G74" s="46">
        <v>1.5148832458398624</v>
      </c>
      <c r="H74" s="46">
        <v>0</v>
      </c>
      <c r="I74" s="46">
        <v>0.19566795304096324</v>
      </c>
      <c r="J74" s="46">
        <v>4.2851265601687842</v>
      </c>
      <c r="K74" s="46">
        <v>45.645821968866365</v>
      </c>
      <c r="L74" s="46">
        <v>0.73770414076423962</v>
      </c>
      <c r="M74" s="46">
        <v>0</v>
      </c>
      <c r="N74" s="46">
        <v>0.80530402345978003</v>
      </c>
      <c r="O74" s="46">
        <v>0.16658968652503936</v>
      </c>
      <c r="P74" s="46">
        <v>4.7862314318727972E-3</v>
      </c>
      <c r="Q74" s="46">
        <v>6.1038693429200257E-2</v>
      </c>
      <c r="R74" s="46">
        <v>4.60143201642334</v>
      </c>
      <c r="S74" s="46">
        <v>4.2707480514055131E-2</v>
      </c>
      <c r="T74" s="46">
        <v>0</v>
      </c>
      <c r="U74" s="46">
        <v>100</v>
      </c>
      <c r="V74" s="46">
        <v>93.580437727452363</v>
      </c>
      <c r="W74" s="114">
        <v>7575.9252957939134</v>
      </c>
    </row>
    <row r="75" spans="1:23" x14ac:dyDescent="0.2">
      <c r="A75" s="108" t="s">
        <v>190</v>
      </c>
      <c r="B75" s="46">
        <v>0.20264828722866254</v>
      </c>
      <c r="C75" s="46">
        <v>8.7651939392804121E-2</v>
      </c>
      <c r="D75" s="46">
        <v>0.1333508137770866</v>
      </c>
      <c r="E75" s="46">
        <v>0.73492779952428067</v>
      </c>
      <c r="F75" s="46">
        <v>29.14277152435708</v>
      </c>
      <c r="G75" s="46">
        <v>16.940048320940907</v>
      </c>
      <c r="H75" s="46">
        <v>2.1856797707564621</v>
      </c>
      <c r="I75" s="46">
        <v>3.6802577116850448</v>
      </c>
      <c r="J75" s="46">
        <v>0.12585919502556492</v>
      </c>
      <c r="K75" s="46">
        <v>1.5829790421965393</v>
      </c>
      <c r="L75" s="46">
        <v>16.444477740527759</v>
      </c>
      <c r="M75" s="46">
        <v>4.887157492555195</v>
      </c>
      <c r="N75" s="46">
        <v>0.7289345045230633</v>
      </c>
      <c r="O75" s="46">
        <v>0.27456782724327106</v>
      </c>
      <c r="P75" s="46">
        <v>22.618695334594381</v>
      </c>
      <c r="Q75" s="46">
        <v>0</v>
      </c>
      <c r="R75" s="46">
        <v>0.22999269567171685</v>
      </c>
      <c r="S75" s="46">
        <v>0</v>
      </c>
      <c r="T75" s="46">
        <v>0</v>
      </c>
      <c r="U75" s="46">
        <v>100</v>
      </c>
      <c r="V75" s="46">
        <v>54.816174404884542</v>
      </c>
      <c r="W75" s="114">
        <v>3792.1135481958031</v>
      </c>
    </row>
    <row r="76" spans="1:23" x14ac:dyDescent="0.2">
      <c r="A76" s="108" t="s">
        <v>191</v>
      </c>
      <c r="B76" s="46">
        <v>1.7192076846407285</v>
      </c>
      <c r="C76" s="46">
        <v>0.22589083248823749</v>
      </c>
      <c r="D76" s="46">
        <v>0.71162140870571922</v>
      </c>
      <c r="E76" s="46">
        <v>8.3675361360045599</v>
      </c>
      <c r="F76" s="46">
        <v>27.808945973354408</v>
      </c>
      <c r="G76" s="46">
        <v>8.4084489264744917</v>
      </c>
      <c r="H76" s="46">
        <v>0.23285471171716199</v>
      </c>
      <c r="I76" s="46">
        <v>2.3298528445270419</v>
      </c>
      <c r="J76" s="46">
        <v>0</v>
      </c>
      <c r="K76" s="46">
        <v>3.1163359549437004</v>
      </c>
      <c r="L76" s="46">
        <v>14.361259939849486</v>
      </c>
      <c r="M76" s="46">
        <v>4.2292509042161921</v>
      </c>
      <c r="N76" s="46">
        <v>0.27724944180155547</v>
      </c>
      <c r="O76" s="46">
        <v>0.63458349473574227</v>
      </c>
      <c r="P76" s="46">
        <v>26.850542094473745</v>
      </c>
      <c r="Q76" s="46">
        <v>2.089163768677341E-2</v>
      </c>
      <c r="R76" s="46">
        <v>0.70552801438041024</v>
      </c>
      <c r="S76" s="46">
        <v>0</v>
      </c>
      <c r="T76" s="46">
        <v>0</v>
      </c>
      <c r="U76" s="46">
        <v>100</v>
      </c>
      <c r="V76" s="46">
        <v>52.920694472856091</v>
      </c>
      <c r="W76" s="114">
        <v>7953.7853446034587</v>
      </c>
    </row>
    <row r="77" spans="1:23" x14ac:dyDescent="0.2">
      <c r="A77" s="108" t="s">
        <v>192</v>
      </c>
      <c r="B77" s="46">
        <v>0.70950993731270995</v>
      </c>
      <c r="C77" s="46">
        <v>0.85808966536172426</v>
      </c>
      <c r="D77" s="46">
        <v>3.0934633266834153</v>
      </c>
      <c r="E77" s="46">
        <v>5.2395222076610377</v>
      </c>
      <c r="F77" s="46">
        <v>49.52212418928044</v>
      </c>
      <c r="G77" s="46">
        <v>11.004081768933476</v>
      </c>
      <c r="H77" s="46">
        <v>0.38730895401540871</v>
      </c>
      <c r="I77" s="46">
        <v>2.1226867889249665</v>
      </c>
      <c r="J77" s="46">
        <v>0.40567274062820824</v>
      </c>
      <c r="K77" s="46">
        <v>15.244447041343545</v>
      </c>
      <c r="L77" s="46">
        <v>3.8330230966352503</v>
      </c>
      <c r="M77" s="46">
        <v>0.22537374479344907</v>
      </c>
      <c r="N77" s="46">
        <v>8.6810627624143308E-2</v>
      </c>
      <c r="O77" s="46">
        <v>0</v>
      </c>
      <c r="P77" s="46">
        <v>7.0759008689409901</v>
      </c>
      <c r="Q77" s="46">
        <v>0</v>
      </c>
      <c r="R77" s="46">
        <v>0.1919850418610862</v>
      </c>
      <c r="S77" s="46">
        <v>0</v>
      </c>
      <c r="T77" s="46">
        <v>0</v>
      </c>
      <c r="U77" s="46">
        <v>100</v>
      </c>
      <c r="V77" s="46">
        <v>88.586906620145072</v>
      </c>
      <c r="W77" s="114">
        <v>2317.2181020867538</v>
      </c>
    </row>
    <row r="78" spans="1:23" x14ac:dyDescent="0.2">
      <c r="A78" s="108" t="s">
        <v>193</v>
      </c>
      <c r="B78" s="46">
        <v>0.32875099156859994</v>
      </c>
      <c r="C78" s="46">
        <v>0</v>
      </c>
      <c r="D78" s="46">
        <v>0.11285481800116118</v>
      </c>
      <c r="E78" s="46">
        <v>2.9031493036530591</v>
      </c>
      <c r="F78" s="46">
        <v>25.928803330034867</v>
      </c>
      <c r="G78" s="46">
        <v>27.908669376272645</v>
      </c>
      <c r="H78" s="46">
        <v>0.88975392742944481</v>
      </c>
      <c r="I78" s="46">
        <v>11.004162543649455</v>
      </c>
      <c r="J78" s="46">
        <v>0.40398753690270739</v>
      </c>
      <c r="K78" s="46">
        <v>10.091510537205281</v>
      </c>
      <c r="L78" s="46">
        <v>2.4165651245900821</v>
      </c>
      <c r="M78" s="46">
        <v>0.69675583287673426</v>
      </c>
      <c r="N78" s="46">
        <v>0</v>
      </c>
      <c r="O78" s="46">
        <v>9.1592316058913437E-2</v>
      </c>
      <c r="P78" s="46">
        <v>16.808007785346856</v>
      </c>
      <c r="Q78" s="46">
        <v>0</v>
      </c>
      <c r="R78" s="46">
        <v>0.41543657641007159</v>
      </c>
      <c r="S78" s="46">
        <v>0</v>
      </c>
      <c r="T78" s="46">
        <v>0</v>
      </c>
      <c r="U78" s="46">
        <v>100</v>
      </c>
      <c r="V78" s="46">
        <v>79.571642364717334</v>
      </c>
      <c r="W78" s="114">
        <v>3470.5380064914575</v>
      </c>
    </row>
    <row r="79" spans="1:23" x14ac:dyDescent="0.2">
      <c r="A79" s="108" t="s">
        <v>194</v>
      </c>
      <c r="B79" s="46">
        <v>0.48980881655869668</v>
      </c>
      <c r="C79" s="46">
        <v>0.51654775939812936</v>
      </c>
      <c r="D79" s="46">
        <v>0.96381734871227431</v>
      </c>
      <c r="E79" s="46">
        <v>7.0396344057269742</v>
      </c>
      <c r="F79" s="46">
        <v>29.81635207895274</v>
      </c>
      <c r="G79" s="46">
        <v>28.154891403429772</v>
      </c>
      <c r="H79" s="46">
        <v>0.41931523998201087</v>
      </c>
      <c r="I79" s="46">
        <v>10.016164906352909</v>
      </c>
      <c r="J79" s="46">
        <v>2.0661910375925175E-2</v>
      </c>
      <c r="K79" s="46">
        <v>11.046829612163771</v>
      </c>
      <c r="L79" s="46">
        <v>2.7662651773885707</v>
      </c>
      <c r="M79" s="46">
        <v>0.36583735430314573</v>
      </c>
      <c r="N79" s="46">
        <v>2.9169755824835546E-2</v>
      </c>
      <c r="O79" s="46">
        <v>0</v>
      </c>
      <c r="P79" s="46">
        <v>6.3687300217557601</v>
      </c>
      <c r="Q79" s="46">
        <v>1.9446503883223692E-2</v>
      </c>
      <c r="R79" s="46">
        <v>1.9665277051909957</v>
      </c>
      <c r="S79" s="46">
        <v>0</v>
      </c>
      <c r="T79" s="46">
        <v>0</v>
      </c>
      <c r="U79" s="46">
        <v>100</v>
      </c>
      <c r="V79" s="46">
        <v>88.484023481653594</v>
      </c>
      <c r="W79" s="114">
        <v>3256.9514233401705</v>
      </c>
    </row>
    <row r="80" spans="1:23" x14ac:dyDescent="0.2">
      <c r="A80" s="108" t="s">
        <v>195</v>
      </c>
      <c r="B80" s="46">
        <v>0.41577771431451194</v>
      </c>
      <c r="C80" s="46">
        <v>2.6878559309220975E-2</v>
      </c>
      <c r="D80" s="46">
        <v>0</v>
      </c>
      <c r="E80" s="46">
        <v>3.7839971777512651</v>
      </c>
      <c r="F80" s="46">
        <v>23.869840576545055</v>
      </c>
      <c r="G80" s="46">
        <v>28.200648445243289</v>
      </c>
      <c r="H80" s="46">
        <v>1.0390243082970732</v>
      </c>
      <c r="I80" s="46">
        <v>9.7308784249164084</v>
      </c>
      <c r="J80" s="46">
        <v>0.1486720311791285</v>
      </c>
      <c r="K80" s="46">
        <v>15.580324894585617</v>
      </c>
      <c r="L80" s="46">
        <v>4.0830211500663491</v>
      </c>
      <c r="M80" s="46">
        <v>0.2150284744737678</v>
      </c>
      <c r="N80" s="46">
        <v>0.92731029616812366</v>
      </c>
      <c r="O80" s="46">
        <v>0.16883095066104423</v>
      </c>
      <c r="P80" s="46">
        <v>10.571673358307976</v>
      </c>
      <c r="Q80" s="46">
        <v>8.3995497841315533E-2</v>
      </c>
      <c r="R80" s="46">
        <v>0.75595948057183981</v>
      </c>
      <c r="S80" s="46">
        <v>0.39813865976783563</v>
      </c>
      <c r="T80" s="46">
        <v>0</v>
      </c>
      <c r="U80" s="46">
        <v>100</v>
      </c>
      <c r="V80" s="46">
        <v>82.796042132141821</v>
      </c>
      <c r="W80" s="114">
        <v>5507.7542124650527</v>
      </c>
    </row>
    <row r="81" spans="1:23" x14ac:dyDescent="0.2">
      <c r="A81" s="108" t="s">
        <v>196</v>
      </c>
      <c r="B81" s="46">
        <v>2.5350563448385306</v>
      </c>
      <c r="C81" s="46">
        <v>0.96559513658963247</v>
      </c>
      <c r="D81" s="46">
        <v>0.8552308606567961</v>
      </c>
      <c r="E81" s="46">
        <v>5.3912395126254502</v>
      </c>
      <c r="F81" s="46">
        <v>12.673436167738927</v>
      </c>
      <c r="G81" s="46">
        <v>12.841750916318768</v>
      </c>
      <c r="H81" s="46">
        <v>0.81795062029152343</v>
      </c>
      <c r="I81" s="46">
        <v>0.39310352464371506</v>
      </c>
      <c r="J81" s="46">
        <v>0.6130938539278975</v>
      </c>
      <c r="K81" s="46">
        <v>5.8242070566696542</v>
      </c>
      <c r="L81" s="46">
        <v>19.297507391453564</v>
      </c>
      <c r="M81" s="46">
        <v>5.5695202660554139</v>
      </c>
      <c r="N81" s="46">
        <v>0</v>
      </c>
      <c r="O81" s="46">
        <v>0.4004857504586205</v>
      </c>
      <c r="P81" s="46">
        <v>27.471107813716895</v>
      </c>
      <c r="Q81" s="46">
        <v>0</v>
      </c>
      <c r="R81" s="46">
        <v>4.3507147840145253</v>
      </c>
      <c r="S81" s="46">
        <v>0</v>
      </c>
      <c r="T81" s="46">
        <v>0</v>
      </c>
      <c r="U81" s="46">
        <v>100</v>
      </c>
      <c r="V81" s="46">
        <v>42.910663994300911</v>
      </c>
      <c r="W81" s="114">
        <v>6581.0706589486872</v>
      </c>
    </row>
    <row r="82" spans="1:23" x14ac:dyDescent="0.2">
      <c r="A82" s="108" t="s">
        <v>197</v>
      </c>
      <c r="B82" s="46">
        <v>3.130604088743147</v>
      </c>
      <c r="C82" s="46">
        <v>3.5466516370343801</v>
      </c>
      <c r="D82" s="46">
        <v>0.19060306399549112</v>
      </c>
      <c r="E82" s="46">
        <v>13.693702925654552</v>
      </c>
      <c r="F82" s="46">
        <v>40.816723881744089</v>
      </c>
      <c r="G82" s="46">
        <v>4.7650765998872791</v>
      </c>
      <c r="H82" s="46">
        <v>0.37813188502331307</v>
      </c>
      <c r="I82" s="46">
        <v>0.53696777168622223</v>
      </c>
      <c r="J82" s="46">
        <v>3.7013885330737311</v>
      </c>
      <c r="K82" s="46">
        <v>12.701747194753294</v>
      </c>
      <c r="L82" s="46">
        <v>6.4210688118050934</v>
      </c>
      <c r="M82" s="46">
        <v>0.35968642721729771</v>
      </c>
      <c r="N82" s="46">
        <v>0</v>
      </c>
      <c r="O82" s="46">
        <v>8.6078803094737935E-2</v>
      </c>
      <c r="P82" s="46">
        <v>5.7703540503151078</v>
      </c>
      <c r="Q82" s="46">
        <v>0.23569196085463953</v>
      </c>
      <c r="R82" s="46">
        <v>3.0629707434544247</v>
      </c>
      <c r="S82" s="46">
        <v>0.60255162166316534</v>
      </c>
      <c r="T82" s="46">
        <v>0</v>
      </c>
      <c r="U82" s="46">
        <v>100</v>
      </c>
      <c r="V82" s="46">
        <v>83.461597581595498</v>
      </c>
      <c r="W82" s="114">
        <v>3729.4090246518003</v>
      </c>
    </row>
    <row r="83" spans="1:23" x14ac:dyDescent="0.2">
      <c r="A83" s="108" t="s">
        <v>198</v>
      </c>
      <c r="B83" s="46">
        <v>3.6556789144095907</v>
      </c>
      <c r="C83" s="46">
        <v>0.55346978764161181</v>
      </c>
      <c r="D83" s="46">
        <v>2.004408748770778</v>
      </c>
      <c r="E83" s="46">
        <v>10.880397152957263</v>
      </c>
      <c r="F83" s="46">
        <v>11.353442004481867</v>
      </c>
      <c r="G83" s="46">
        <v>2.7041056929887737</v>
      </c>
      <c r="H83" s="46">
        <v>0.21129824125287436</v>
      </c>
      <c r="I83" s="46">
        <v>1.1698172526110689E-2</v>
      </c>
      <c r="J83" s="46">
        <v>0</v>
      </c>
      <c r="K83" s="46">
        <v>1.2169755106069526</v>
      </c>
      <c r="L83" s="46">
        <v>61.982767129597526</v>
      </c>
      <c r="M83" s="46">
        <v>0.56114671336187205</v>
      </c>
      <c r="N83" s="46">
        <v>0.73296362233912282</v>
      </c>
      <c r="O83" s="46">
        <v>1.3642993708576587</v>
      </c>
      <c r="P83" s="46">
        <v>1.6944071768288451</v>
      </c>
      <c r="Q83" s="46">
        <v>0</v>
      </c>
      <c r="R83" s="46">
        <v>0.38311515023012499</v>
      </c>
      <c r="S83" s="46">
        <v>0.68982661114908961</v>
      </c>
      <c r="T83" s="46">
        <v>0</v>
      </c>
      <c r="U83" s="46">
        <v>100</v>
      </c>
      <c r="V83" s="46">
        <v>32.591474225635785</v>
      </c>
      <c r="W83" s="114">
        <v>5163.9842471829488</v>
      </c>
    </row>
    <row r="84" spans="1:23" x14ac:dyDescent="0.2">
      <c r="A84" s="108" t="s">
        <v>199</v>
      </c>
      <c r="B84" s="46">
        <v>2.8627523160930139</v>
      </c>
      <c r="C84" s="46">
        <v>0.42149825142646818</v>
      </c>
      <c r="D84" s="46">
        <v>1.8528744094729759</v>
      </c>
      <c r="E84" s="46">
        <v>1.0687772255966632</v>
      </c>
      <c r="F84" s="46">
        <v>11.509295048776009</v>
      </c>
      <c r="G84" s="46">
        <v>12.975029142892208</v>
      </c>
      <c r="H84" s="46">
        <v>1.185962328977239</v>
      </c>
      <c r="I84" s="46">
        <v>4.608258175348185</v>
      </c>
      <c r="J84" s="46">
        <v>0.26504693539480972</v>
      </c>
      <c r="K84" s="46">
        <v>1.4411927112092782</v>
      </c>
      <c r="L84" s="46">
        <v>20.233756672188491</v>
      </c>
      <c r="M84" s="46">
        <v>7.199828210319656</v>
      </c>
      <c r="N84" s="46">
        <v>1.9338609730658336</v>
      </c>
      <c r="O84" s="46">
        <v>0.6951346708387024</v>
      </c>
      <c r="P84" s="46">
        <v>31.567580833179949</v>
      </c>
      <c r="Q84" s="46">
        <v>0</v>
      </c>
      <c r="R84" s="46">
        <v>0.17915209522056583</v>
      </c>
      <c r="S84" s="46">
        <v>0</v>
      </c>
      <c r="T84" s="46">
        <v>0</v>
      </c>
      <c r="U84" s="46">
        <v>100</v>
      </c>
      <c r="V84" s="46">
        <v>38.19068654518675</v>
      </c>
      <c r="W84" s="114">
        <v>2974.3390237363747</v>
      </c>
    </row>
    <row r="85" spans="1:23" x14ac:dyDescent="0.2">
      <c r="A85" s="108" t="s">
        <v>200</v>
      </c>
      <c r="B85" s="46">
        <v>3.67136273625731</v>
      </c>
      <c r="C85" s="46">
        <v>1.4351031579519753</v>
      </c>
      <c r="D85" s="46">
        <v>0.56144389412772266</v>
      </c>
      <c r="E85" s="46">
        <v>16.883646530512362</v>
      </c>
      <c r="F85" s="46">
        <v>37.391075806254293</v>
      </c>
      <c r="G85" s="46">
        <v>2.9340994467126746</v>
      </c>
      <c r="H85" s="46">
        <v>0.22793081416161784</v>
      </c>
      <c r="I85" s="46">
        <v>0</v>
      </c>
      <c r="J85" s="46">
        <v>0</v>
      </c>
      <c r="K85" s="46">
        <v>9.833198145739773E-2</v>
      </c>
      <c r="L85" s="46">
        <v>26.281374472655099</v>
      </c>
      <c r="M85" s="46">
        <v>1.6580494016249689</v>
      </c>
      <c r="N85" s="46">
        <v>4.5087705783461169</v>
      </c>
      <c r="O85" s="46">
        <v>1.4604791531667876</v>
      </c>
      <c r="P85" s="46">
        <v>2.4007504044299228</v>
      </c>
      <c r="Q85" s="46">
        <v>0</v>
      </c>
      <c r="R85" s="46">
        <v>0</v>
      </c>
      <c r="S85" s="46">
        <v>0.48758162234175101</v>
      </c>
      <c r="T85" s="46">
        <v>0</v>
      </c>
      <c r="U85" s="46">
        <v>100</v>
      </c>
      <c r="V85" s="46">
        <v>63.202994367435359</v>
      </c>
      <c r="W85" s="114">
        <v>6511.1893021668702</v>
      </c>
    </row>
    <row r="86" spans="1:23" x14ac:dyDescent="0.2">
      <c r="A86" s="108" t="s">
        <v>201</v>
      </c>
      <c r="B86" s="46">
        <v>3.5021029912283139</v>
      </c>
      <c r="C86" s="46">
        <v>1.835966684191594</v>
      </c>
      <c r="D86" s="46">
        <v>1.1168682033260471</v>
      </c>
      <c r="E86" s="46">
        <v>2.4530285840781434</v>
      </c>
      <c r="F86" s="46">
        <v>27.597955117739847</v>
      </c>
      <c r="G86" s="46">
        <v>13.110490052298074</v>
      </c>
      <c r="H86" s="46">
        <v>0.33032181299980634</v>
      </c>
      <c r="I86" s="46">
        <v>0.61740778660173234</v>
      </c>
      <c r="J86" s="46">
        <v>0</v>
      </c>
      <c r="K86" s="46">
        <v>0.97228755637953457</v>
      </c>
      <c r="L86" s="46">
        <v>33.719112316334169</v>
      </c>
      <c r="M86" s="46">
        <v>3.3301972937823408</v>
      </c>
      <c r="N86" s="46">
        <v>1.4752068402556795</v>
      </c>
      <c r="O86" s="46">
        <v>1.8318160436093971</v>
      </c>
      <c r="P86" s="46">
        <v>7.3711917872658361</v>
      </c>
      <c r="Q86" s="46">
        <v>7.8862171061733863E-2</v>
      </c>
      <c r="R86" s="46">
        <v>0.25042198179252334</v>
      </c>
      <c r="S86" s="46">
        <v>0.40676277705525904</v>
      </c>
      <c r="T86" s="46">
        <v>0</v>
      </c>
      <c r="U86" s="46">
        <v>100</v>
      </c>
      <c r="V86" s="46">
        <v>51.536428788843104</v>
      </c>
      <c r="W86" s="114">
        <v>7663.0833221282082</v>
      </c>
    </row>
    <row r="87" spans="1:23" x14ac:dyDescent="0.2">
      <c r="A87" s="108" t="s">
        <v>202</v>
      </c>
      <c r="B87" s="46">
        <v>7.3083520472003709</v>
      </c>
      <c r="C87" s="46">
        <v>2.8095660316381732</v>
      </c>
      <c r="D87" s="46">
        <v>1.883540359803441</v>
      </c>
      <c r="E87" s="46">
        <v>9.8892083827075528</v>
      </c>
      <c r="F87" s="46">
        <v>39.363756142429779</v>
      </c>
      <c r="G87" s="46">
        <v>2.0277269073642845</v>
      </c>
      <c r="H87" s="46">
        <v>0</v>
      </c>
      <c r="I87" s="46">
        <v>1.5475194113211288</v>
      </c>
      <c r="J87" s="46">
        <v>2.1292375514803967</v>
      </c>
      <c r="K87" s="46">
        <v>8.6395916371802333</v>
      </c>
      <c r="L87" s="46">
        <v>0.58337545679789815</v>
      </c>
      <c r="M87" s="46">
        <v>0.48890840839596572</v>
      </c>
      <c r="N87" s="46">
        <v>3.6643270880117975</v>
      </c>
      <c r="O87" s="46">
        <v>3.9435849416210185</v>
      </c>
      <c r="P87" s="46">
        <v>12.599749745187552</v>
      </c>
      <c r="Q87" s="46">
        <v>0</v>
      </c>
      <c r="R87" s="46">
        <v>2.5514389651714886</v>
      </c>
      <c r="S87" s="46">
        <v>0.5701169236888548</v>
      </c>
      <c r="T87" s="46">
        <v>0</v>
      </c>
      <c r="U87" s="46">
        <v>100</v>
      </c>
      <c r="V87" s="46">
        <v>75.598498471125268</v>
      </c>
      <c r="W87" s="114">
        <v>1488.6833719142603</v>
      </c>
    </row>
    <row r="88" spans="1:23" ht="12.75" customHeight="1" x14ac:dyDescent="0.2">
      <c r="A88" s="176" t="s">
        <v>117</v>
      </c>
      <c r="B88" s="177"/>
      <c r="C88" s="177"/>
      <c r="D88" s="177"/>
      <c r="E88" s="177"/>
      <c r="F88" s="177"/>
      <c r="G88" s="177"/>
      <c r="H88" s="177"/>
      <c r="I88" s="177"/>
      <c r="J88" s="177"/>
      <c r="K88" s="177"/>
      <c r="L88" s="177"/>
      <c r="M88" s="177"/>
      <c r="N88" s="177"/>
      <c r="O88" s="177"/>
      <c r="P88" s="177"/>
      <c r="Q88" s="177"/>
      <c r="R88" s="177"/>
      <c r="S88" s="177"/>
      <c r="T88" s="177"/>
      <c r="U88" s="177"/>
      <c r="V88" s="177"/>
      <c r="W88" s="178"/>
    </row>
    <row r="89" spans="1:23" ht="25.5" customHeight="1" thickBot="1" x14ac:dyDescent="0.25">
      <c r="A89" s="170" t="s">
        <v>126</v>
      </c>
      <c r="B89" s="171"/>
      <c r="C89" s="171"/>
      <c r="D89" s="171"/>
      <c r="E89" s="171"/>
      <c r="F89" s="171"/>
      <c r="G89" s="171"/>
      <c r="H89" s="171"/>
      <c r="I89" s="171"/>
      <c r="J89" s="171"/>
      <c r="K89" s="171"/>
      <c r="L89" s="171"/>
      <c r="M89" s="171"/>
      <c r="N89" s="171"/>
      <c r="O89" s="171"/>
      <c r="P89" s="171"/>
      <c r="Q89" s="171"/>
      <c r="R89" s="171"/>
      <c r="S89" s="171"/>
      <c r="T89" s="171"/>
      <c r="U89" s="171"/>
      <c r="V89" s="171"/>
      <c r="W89" s="172"/>
    </row>
  </sheetData>
  <mergeCells count="55">
    <mergeCell ref="A40:W40"/>
    <mergeCell ref="A2:W2"/>
    <mergeCell ref="I5:I6"/>
    <mergeCell ref="A1:W1"/>
    <mergeCell ref="P5:P6"/>
    <mergeCell ref="Q5:Q6"/>
    <mergeCell ref="S5:S6"/>
    <mergeCell ref="W3:W6"/>
    <mergeCell ref="U3:U6"/>
    <mergeCell ref="V3:V6"/>
    <mergeCell ref="O5:O6"/>
    <mergeCell ref="G5:G6"/>
    <mergeCell ref="H5:H6"/>
    <mergeCell ref="B5:E5"/>
    <mergeCell ref="A39:W39"/>
    <mergeCell ref="A3:A6"/>
    <mergeCell ref="B3:T3"/>
    <mergeCell ref="J5:J6"/>
    <mergeCell ref="L5:L6"/>
    <mergeCell ref="M5:M6"/>
    <mergeCell ref="N5:N6"/>
    <mergeCell ref="F5:F6"/>
    <mergeCell ref="K5:K6"/>
    <mergeCell ref="B4:K4"/>
    <mergeCell ref="R5:R6"/>
    <mergeCell ref="T5:T6"/>
    <mergeCell ref="L4:T4"/>
    <mergeCell ref="A38:W38"/>
    <mergeCell ref="A41:W41"/>
    <mergeCell ref="A42:W42"/>
    <mergeCell ref="A43:A46"/>
    <mergeCell ref="B43:T43"/>
    <mergeCell ref="U43:U46"/>
    <mergeCell ref="V43:V46"/>
    <mergeCell ref="W43:W46"/>
    <mergeCell ref="B44:K44"/>
    <mergeCell ref="L44:T44"/>
    <mergeCell ref="B45:E45"/>
    <mergeCell ref="F45:F46"/>
    <mergeCell ref="G45:G46"/>
    <mergeCell ref="H45:H46"/>
    <mergeCell ref="I45:I46"/>
    <mergeCell ref="J45:J46"/>
    <mergeCell ref="K45:K46"/>
    <mergeCell ref="A89:W89"/>
    <mergeCell ref="Q45:Q46"/>
    <mergeCell ref="R45:R46"/>
    <mergeCell ref="S45:S46"/>
    <mergeCell ref="T45:T46"/>
    <mergeCell ref="A88:W88"/>
    <mergeCell ref="L45:L46"/>
    <mergeCell ref="M45:M46"/>
    <mergeCell ref="N45:N46"/>
    <mergeCell ref="O45:O46"/>
    <mergeCell ref="P45:P46"/>
  </mergeCells>
  <phoneticPr fontId="5" type="noConversion"/>
  <printOptions horizontalCentered="1"/>
  <pageMargins left="0.25" right="0.25" top="0.75" bottom="0.75" header="0.3" footer="0.3"/>
  <pageSetup paperSize="9" scale="92"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89"/>
  <sheetViews>
    <sheetView topLeftCell="A64" workbookViewId="0">
      <selection activeCell="A48" sqref="A48"/>
    </sheetView>
  </sheetViews>
  <sheetFormatPr defaultRowHeight="12.75" x14ac:dyDescent="0.2"/>
  <cols>
    <col min="1" max="1" width="16.140625" style="38" customWidth="1"/>
    <col min="2" max="2" width="6.42578125" customWidth="1"/>
    <col min="3" max="3" width="6.7109375" customWidth="1"/>
    <col min="4" max="4" width="8" customWidth="1"/>
    <col min="5" max="10" width="6.7109375" customWidth="1"/>
    <col min="11" max="11" width="6.140625" customWidth="1"/>
    <col min="12" max="12" width="6.7109375" customWidth="1"/>
    <col min="13" max="13" width="8.28515625" style="62" customWidth="1"/>
    <col min="14" max="14" width="25.140625" customWidth="1"/>
    <col min="15" max="15" width="16.42578125" style="85" customWidth="1"/>
  </cols>
  <sheetData>
    <row r="1" spans="1:23" ht="19.5" customHeight="1" x14ac:dyDescent="0.2">
      <c r="A1" s="215" t="s">
        <v>69</v>
      </c>
      <c r="B1" s="216"/>
      <c r="C1" s="216"/>
      <c r="D1" s="216"/>
      <c r="E1" s="216"/>
      <c r="F1" s="216"/>
      <c r="G1" s="216"/>
      <c r="H1" s="216"/>
      <c r="I1" s="216"/>
      <c r="J1" s="216"/>
      <c r="K1" s="216"/>
      <c r="L1" s="216"/>
      <c r="M1" s="216"/>
      <c r="N1" s="216"/>
      <c r="O1" s="217"/>
      <c r="P1" s="2"/>
      <c r="Q1" s="2"/>
      <c r="R1" s="2"/>
      <c r="S1" s="2"/>
      <c r="T1" s="2"/>
      <c r="U1" s="2"/>
      <c r="V1" s="2"/>
      <c r="W1" s="2"/>
    </row>
    <row r="2" spans="1:23" ht="25.5" customHeight="1" x14ac:dyDescent="0.2">
      <c r="A2" s="220" t="s">
        <v>231</v>
      </c>
      <c r="B2" s="205"/>
      <c r="C2" s="205"/>
      <c r="D2" s="205"/>
      <c r="E2" s="205"/>
      <c r="F2" s="205"/>
      <c r="G2" s="205"/>
      <c r="H2" s="205"/>
      <c r="I2" s="205"/>
      <c r="J2" s="205"/>
      <c r="K2" s="205"/>
      <c r="L2" s="205"/>
      <c r="M2" s="205"/>
      <c r="N2" s="205"/>
      <c r="O2" s="221"/>
      <c r="P2" s="2"/>
      <c r="Q2" s="2"/>
      <c r="R2" s="2"/>
      <c r="S2" s="2"/>
      <c r="T2" s="2"/>
      <c r="U2" s="2"/>
      <c r="V2" s="2"/>
      <c r="W2" s="2"/>
    </row>
    <row r="3" spans="1:23" ht="13.5" customHeight="1" x14ac:dyDescent="0.2">
      <c r="A3" s="218"/>
      <c r="B3" s="319" t="s">
        <v>39</v>
      </c>
      <c r="C3" s="329"/>
      <c r="D3" s="329"/>
      <c r="E3" s="329"/>
      <c r="F3" s="329"/>
      <c r="G3" s="329"/>
      <c r="H3" s="329"/>
      <c r="I3" s="329"/>
      <c r="J3" s="329"/>
      <c r="K3" s="329"/>
      <c r="L3" s="329"/>
      <c r="M3" s="330" t="s">
        <v>18</v>
      </c>
      <c r="N3" s="321" t="s">
        <v>81</v>
      </c>
      <c r="O3" s="222" t="s">
        <v>78</v>
      </c>
      <c r="P3" s="2"/>
      <c r="Q3" s="2"/>
      <c r="R3" s="2"/>
      <c r="S3" s="2"/>
      <c r="T3" s="2"/>
      <c r="U3" s="2"/>
      <c r="V3" s="2"/>
      <c r="W3" s="2"/>
    </row>
    <row r="4" spans="1:23" ht="48" customHeight="1" x14ac:dyDescent="0.2">
      <c r="A4" s="219"/>
      <c r="B4" s="326" t="s">
        <v>9</v>
      </c>
      <c r="C4" s="325" t="s">
        <v>34</v>
      </c>
      <c r="D4" s="326" t="s">
        <v>203</v>
      </c>
      <c r="E4" s="325" t="s">
        <v>35</v>
      </c>
      <c r="F4" s="325" t="s">
        <v>36</v>
      </c>
      <c r="G4" s="325" t="s">
        <v>37</v>
      </c>
      <c r="H4" s="325" t="s">
        <v>38</v>
      </c>
      <c r="I4" s="326" t="s">
        <v>205</v>
      </c>
      <c r="J4" s="326" t="s">
        <v>204</v>
      </c>
      <c r="K4" s="325" t="s">
        <v>4</v>
      </c>
      <c r="L4" s="326" t="s">
        <v>141</v>
      </c>
      <c r="M4" s="330"/>
      <c r="N4" s="322"/>
      <c r="O4" s="223"/>
      <c r="P4" s="2"/>
      <c r="Q4" s="2"/>
      <c r="R4" s="2"/>
      <c r="S4" s="2"/>
      <c r="T4" s="2"/>
      <c r="U4" s="2"/>
      <c r="V4" s="2"/>
      <c r="W4" s="2"/>
    </row>
    <row r="5" spans="1:23" ht="13.5" customHeight="1" x14ac:dyDescent="0.2">
      <c r="A5" s="82"/>
      <c r="B5" s="50"/>
      <c r="C5" s="51"/>
      <c r="D5" s="50"/>
      <c r="E5" s="51"/>
      <c r="F5" s="51"/>
      <c r="G5" s="51"/>
      <c r="H5" s="51"/>
      <c r="I5" s="50"/>
      <c r="J5" s="50"/>
      <c r="K5" s="51"/>
      <c r="L5" s="50"/>
      <c r="M5" s="64"/>
      <c r="N5" s="48"/>
      <c r="O5" s="86"/>
      <c r="P5" s="2"/>
      <c r="Q5" s="2"/>
      <c r="R5" s="2"/>
      <c r="S5" s="2"/>
      <c r="T5" s="2"/>
      <c r="U5" s="2"/>
      <c r="V5" s="2"/>
      <c r="W5" s="2"/>
    </row>
    <row r="6" spans="1:23" ht="12.75" customHeight="1" x14ac:dyDescent="0.2">
      <c r="A6" s="14" t="s">
        <v>1</v>
      </c>
      <c r="B6" s="23">
        <v>88.528423498127466</v>
      </c>
      <c r="C6" s="23">
        <v>2.401674199376024</v>
      </c>
      <c r="D6" s="23">
        <v>1.588569304610091</v>
      </c>
      <c r="E6" s="23">
        <v>3.8860882629327529</v>
      </c>
      <c r="F6" s="23">
        <v>0.8979630590108546</v>
      </c>
      <c r="G6" s="23">
        <v>2.7175126937662334E-2</v>
      </c>
      <c r="H6" s="23">
        <v>1.3717579348376727</v>
      </c>
      <c r="I6" s="23">
        <v>2.3182006087025337</v>
      </c>
      <c r="J6" s="23">
        <v>0.20732126102942225</v>
      </c>
      <c r="K6" s="23">
        <v>0.45505162754566658</v>
      </c>
      <c r="L6" s="23">
        <v>4.0014698273036019E-2</v>
      </c>
      <c r="M6" s="147">
        <v>182164.83404072037</v>
      </c>
      <c r="N6" s="23">
        <v>2.2768249215669116</v>
      </c>
      <c r="O6" s="87">
        <v>65339.140287872455</v>
      </c>
      <c r="P6" s="2"/>
      <c r="Q6" s="2"/>
      <c r="R6" s="2"/>
      <c r="S6" s="2"/>
      <c r="T6" s="2"/>
      <c r="U6" s="2"/>
      <c r="V6" s="2"/>
      <c r="W6" s="2"/>
    </row>
    <row r="7" spans="1:23" ht="12.75" customHeight="1" x14ac:dyDescent="0.2">
      <c r="A7" s="28"/>
      <c r="B7" s="23"/>
      <c r="C7" s="23"/>
      <c r="D7" s="23"/>
      <c r="E7" s="23"/>
      <c r="F7" s="23"/>
      <c r="G7" s="23"/>
      <c r="H7" s="23"/>
      <c r="I7" s="23"/>
      <c r="J7" s="23"/>
      <c r="K7" s="23"/>
      <c r="L7" s="23"/>
      <c r="M7" s="147"/>
      <c r="N7" s="23"/>
      <c r="O7" s="87"/>
      <c r="P7" s="2"/>
      <c r="Q7" s="2"/>
      <c r="R7" s="2"/>
      <c r="S7" s="2"/>
      <c r="T7" s="2"/>
      <c r="U7" s="2"/>
      <c r="V7" s="2"/>
      <c r="W7" s="2"/>
    </row>
    <row r="8" spans="1:23" ht="12.75" customHeight="1" x14ac:dyDescent="0.2">
      <c r="A8" s="13" t="s">
        <v>209</v>
      </c>
      <c r="B8" s="19"/>
      <c r="C8" s="19"/>
      <c r="D8" s="19"/>
      <c r="E8" s="19"/>
      <c r="F8" s="19"/>
      <c r="G8" s="19"/>
      <c r="H8" s="19"/>
      <c r="I8" s="19"/>
      <c r="J8" s="19"/>
      <c r="K8" s="19"/>
      <c r="L8" s="19"/>
      <c r="M8" s="147"/>
      <c r="N8" s="19"/>
      <c r="O8" s="87"/>
      <c r="P8" s="2"/>
      <c r="Q8" s="2"/>
      <c r="R8" s="2"/>
      <c r="S8" s="2"/>
      <c r="T8" s="2"/>
      <c r="U8" s="2"/>
      <c r="V8" s="2"/>
      <c r="W8" s="2"/>
    </row>
    <row r="9" spans="1:23" ht="12.75" customHeight="1" x14ac:dyDescent="0.2">
      <c r="A9" s="18" t="s">
        <v>150</v>
      </c>
      <c r="B9" s="23">
        <v>88.116701345690203</v>
      </c>
      <c r="C9" s="23">
        <v>2.2840836478713049</v>
      </c>
      <c r="D9" s="23">
        <v>1.4382590182901169</v>
      </c>
      <c r="E9" s="23">
        <v>3.8842738984632308</v>
      </c>
      <c r="F9" s="23">
        <v>0.96098240512298605</v>
      </c>
      <c r="G9" s="23">
        <v>0</v>
      </c>
      <c r="H9" s="23">
        <v>1.4532687170968923</v>
      </c>
      <c r="I9" s="23">
        <v>3.4239468888978712</v>
      </c>
      <c r="J9" s="23">
        <v>0.20742525789648023</v>
      </c>
      <c r="K9" s="23">
        <v>0.25588646680433408</v>
      </c>
      <c r="L9" s="23">
        <v>0</v>
      </c>
      <c r="M9" s="147">
        <v>30687.640501014481</v>
      </c>
      <c r="N9" s="23">
        <v>1.889523422579213</v>
      </c>
      <c r="O9" s="87">
        <v>12689.278541351394</v>
      </c>
      <c r="P9" s="2"/>
      <c r="Q9" s="2"/>
      <c r="R9" s="2"/>
      <c r="S9" s="2"/>
      <c r="T9" s="2"/>
      <c r="U9" s="2"/>
      <c r="V9" s="2"/>
      <c r="W9" s="2"/>
    </row>
    <row r="10" spans="1:23" ht="12.75" customHeight="1" x14ac:dyDescent="0.2">
      <c r="A10" s="18" t="s">
        <v>151</v>
      </c>
      <c r="B10" s="23">
        <v>93.425244309015739</v>
      </c>
      <c r="C10" s="23">
        <v>0.51147454419520666</v>
      </c>
      <c r="D10" s="23">
        <v>0.68261241657006833</v>
      </c>
      <c r="E10" s="23">
        <v>4.2316394821345558</v>
      </c>
      <c r="F10" s="23">
        <v>0.49753300739285522</v>
      </c>
      <c r="G10" s="23">
        <v>1.2862768601745955E-2</v>
      </c>
      <c r="H10" s="23">
        <v>0.22325378099585594</v>
      </c>
      <c r="I10" s="23">
        <v>0.68082538077954335</v>
      </c>
      <c r="J10" s="23">
        <v>0.27714597247725348</v>
      </c>
      <c r="K10" s="23">
        <v>5.805396695293534E-2</v>
      </c>
      <c r="L10" s="23">
        <v>0</v>
      </c>
      <c r="M10" s="147">
        <v>36963.588785055756</v>
      </c>
      <c r="N10" s="23">
        <v>1.6237917672893623</v>
      </c>
      <c r="O10" s="87">
        <v>17602.042581232934</v>
      </c>
      <c r="P10" s="2"/>
      <c r="Q10" s="2"/>
      <c r="R10" s="2"/>
      <c r="S10" s="2"/>
      <c r="T10" s="2"/>
      <c r="U10" s="2"/>
      <c r="V10" s="2"/>
      <c r="W10" s="2"/>
    </row>
    <row r="11" spans="1:23" ht="12.75" customHeight="1" x14ac:dyDescent="0.2">
      <c r="A11" s="18" t="s">
        <v>152</v>
      </c>
      <c r="B11" s="23">
        <v>88.916951459529528</v>
      </c>
      <c r="C11" s="23">
        <v>1.2912681705184772</v>
      </c>
      <c r="D11" s="23">
        <v>0.74432136050361319</v>
      </c>
      <c r="E11" s="23">
        <v>5.5504076366310811</v>
      </c>
      <c r="F11" s="23">
        <v>0.93033048823444586</v>
      </c>
      <c r="G11" s="23">
        <v>0</v>
      </c>
      <c r="H11" s="23">
        <v>2.2354422517176773</v>
      </c>
      <c r="I11" s="23">
        <v>1.8161512702653446</v>
      </c>
      <c r="J11" s="23">
        <v>0.17577950636346207</v>
      </c>
      <c r="K11" s="23">
        <v>7.7924908749153657E-2</v>
      </c>
      <c r="L11" s="23">
        <v>2.160167852834799E-2</v>
      </c>
      <c r="M11" s="147">
        <v>61155.421629322664</v>
      </c>
      <c r="N11" s="23">
        <v>1.8852282370841993</v>
      </c>
      <c r="O11" s="87">
        <v>25300.53390359295</v>
      </c>
      <c r="P11" s="2"/>
      <c r="Q11" s="2"/>
      <c r="R11" s="2"/>
      <c r="S11" s="2"/>
      <c r="T11" s="2"/>
      <c r="U11" s="2"/>
      <c r="V11" s="2"/>
      <c r="W11" s="2"/>
    </row>
    <row r="12" spans="1:23" ht="12.75" customHeight="1" x14ac:dyDescent="0.2">
      <c r="A12" s="18" t="s">
        <v>153</v>
      </c>
      <c r="B12" s="23">
        <v>89.384085840837784</v>
      </c>
      <c r="C12" s="23">
        <v>5.5468767500643095</v>
      </c>
      <c r="D12" s="23">
        <v>1.2661594277430839</v>
      </c>
      <c r="E12" s="23">
        <v>1.0467486941190882</v>
      </c>
      <c r="F12" s="23">
        <v>2.0670502041304948</v>
      </c>
      <c r="G12" s="23">
        <v>0.15166259378362557</v>
      </c>
      <c r="H12" s="23">
        <v>1.0972969063285234</v>
      </c>
      <c r="I12" s="23">
        <v>1.1251596030683222</v>
      </c>
      <c r="J12" s="23">
        <v>6.6049525713812313E-2</v>
      </c>
      <c r="K12" s="23">
        <v>0.43448878431992577</v>
      </c>
      <c r="L12" s="23">
        <v>0</v>
      </c>
      <c r="M12" s="147">
        <v>12708.290539291558</v>
      </c>
      <c r="N12" s="23">
        <v>6.170801054439389</v>
      </c>
      <c r="O12" s="87">
        <v>2527.0925862803124</v>
      </c>
      <c r="P12" s="2"/>
      <c r="Q12" s="2"/>
      <c r="R12" s="2"/>
      <c r="S12" s="2"/>
      <c r="T12" s="2"/>
      <c r="U12" s="2"/>
      <c r="V12" s="2"/>
      <c r="W12" s="2"/>
    </row>
    <row r="13" spans="1:23" ht="12.75" customHeight="1" x14ac:dyDescent="0.2">
      <c r="A13" s="18" t="s">
        <v>154</v>
      </c>
      <c r="B13" s="23">
        <v>86.669661067157548</v>
      </c>
      <c r="C13" s="23">
        <v>5.105888168895345</v>
      </c>
      <c r="D13" s="23">
        <v>1.6532095385300158</v>
      </c>
      <c r="E13" s="23">
        <v>1.3416953541124312</v>
      </c>
      <c r="F13" s="23">
        <v>1.4100950871220057</v>
      </c>
      <c r="G13" s="23">
        <v>0.12375934085803172</v>
      </c>
      <c r="H13" s="23">
        <v>1.2801188720688426</v>
      </c>
      <c r="I13" s="23">
        <v>2.9395121112860543</v>
      </c>
      <c r="J13" s="23">
        <v>0.29163087541101024</v>
      </c>
      <c r="K13" s="23">
        <v>0.86191411315715138</v>
      </c>
      <c r="L13" s="23">
        <v>9.7138004054863007E-3</v>
      </c>
      <c r="M13" s="147">
        <v>17393.027817649876</v>
      </c>
      <c r="N13" s="23">
        <v>5.1411637259629988</v>
      </c>
      <c r="O13" s="87">
        <v>4261.2922079004748</v>
      </c>
      <c r="P13" s="2"/>
      <c r="Q13" s="2"/>
      <c r="R13" s="2"/>
      <c r="S13" s="2"/>
      <c r="T13" s="2"/>
      <c r="U13" s="2"/>
      <c r="V13" s="2"/>
      <c r="W13" s="2"/>
    </row>
    <row r="14" spans="1:23" ht="12.75" customHeight="1" x14ac:dyDescent="0.2">
      <c r="A14" s="18" t="s">
        <v>155</v>
      </c>
      <c r="B14" s="23">
        <v>81.189756769487502</v>
      </c>
      <c r="C14" s="23">
        <v>4.7399030254434695</v>
      </c>
      <c r="D14" s="23">
        <v>5.574635990842788</v>
      </c>
      <c r="E14" s="23">
        <v>2.417212765378705</v>
      </c>
      <c r="F14" s="23">
        <v>0.3442920074931507</v>
      </c>
      <c r="G14" s="23">
        <v>1.6983219335601152E-2</v>
      </c>
      <c r="H14" s="23">
        <v>1.0369877199599846</v>
      </c>
      <c r="I14" s="23">
        <v>4.968969890876016</v>
      </c>
      <c r="J14" s="23">
        <v>0.19329137144452688</v>
      </c>
      <c r="K14" s="23">
        <v>2.0474613976620653</v>
      </c>
      <c r="L14" s="23">
        <v>0.24935685737877705</v>
      </c>
      <c r="M14" s="147">
        <v>23256.864768382464</v>
      </c>
      <c r="N14" s="23">
        <v>3.7201571266783748</v>
      </c>
      <c r="O14" s="87">
        <v>2958.9004675146903</v>
      </c>
      <c r="P14" s="2"/>
      <c r="Q14" s="2"/>
      <c r="R14" s="2"/>
      <c r="S14" s="2"/>
      <c r="T14" s="2"/>
      <c r="U14" s="2"/>
      <c r="V14" s="2"/>
      <c r="W14" s="2"/>
    </row>
    <row r="15" spans="1:23" ht="12.75" customHeight="1" x14ac:dyDescent="0.2">
      <c r="A15" s="109" t="s">
        <v>234</v>
      </c>
      <c r="B15" s="19"/>
      <c r="C15" s="19"/>
      <c r="D15" s="19"/>
      <c r="E15" s="19"/>
      <c r="F15" s="19"/>
      <c r="G15" s="19"/>
      <c r="H15" s="19"/>
      <c r="I15" s="19"/>
      <c r="J15" s="19"/>
      <c r="K15" s="19"/>
      <c r="L15" s="19"/>
      <c r="M15" s="147"/>
      <c r="N15" s="19"/>
      <c r="O15" s="87"/>
      <c r="P15" s="2"/>
      <c r="Q15" s="2"/>
      <c r="R15" s="2"/>
      <c r="S15" s="2"/>
      <c r="T15" s="2"/>
      <c r="U15" s="2"/>
      <c r="V15" s="2"/>
      <c r="W15" s="2"/>
    </row>
    <row r="16" spans="1:23" ht="12.75" customHeight="1" x14ac:dyDescent="0.2">
      <c r="A16" s="18" t="s">
        <v>5</v>
      </c>
      <c r="B16" s="23">
        <v>86.551069226062722</v>
      </c>
      <c r="C16" s="23">
        <v>4.0917011375904924</v>
      </c>
      <c r="D16" s="23">
        <v>3.274489276430868</v>
      </c>
      <c r="E16" s="23">
        <v>2.8579503188093129</v>
      </c>
      <c r="F16" s="23">
        <v>0.87237142498432774</v>
      </c>
      <c r="G16" s="23">
        <v>2.6835299170991922E-2</v>
      </c>
      <c r="H16" s="23">
        <v>1.1227416386848585</v>
      </c>
      <c r="I16" s="23">
        <v>2.4164007481413114</v>
      </c>
      <c r="J16" s="23">
        <v>0.37430038573127439</v>
      </c>
      <c r="K16" s="23">
        <v>0.7619144353253724</v>
      </c>
      <c r="L16" s="23">
        <v>0.10064376755758567</v>
      </c>
      <c r="M16" s="147">
        <v>61429.633152511247</v>
      </c>
      <c r="N16" s="23">
        <v>4.5936617628251986</v>
      </c>
      <c r="O16" s="87">
        <v>10517.945964949085</v>
      </c>
      <c r="P16" s="2"/>
      <c r="Q16" s="2"/>
      <c r="R16" s="2"/>
      <c r="S16" s="2"/>
      <c r="T16" s="2"/>
      <c r="U16" s="2"/>
      <c r="V16" s="2"/>
      <c r="W16" s="2"/>
    </row>
    <row r="17" spans="1:23" ht="12.75" customHeight="1" x14ac:dyDescent="0.2">
      <c r="A17" s="18" t="s">
        <v>6</v>
      </c>
      <c r="B17" s="23">
        <v>89.534494193764246</v>
      </c>
      <c r="C17" s="23">
        <v>1.5417946110817853</v>
      </c>
      <c r="D17" s="23">
        <v>0.73077932594979633</v>
      </c>
      <c r="E17" s="23">
        <v>4.4092011270606557</v>
      </c>
      <c r="F17" s="23">
        <v>0.91098398976226747</v>
      </c>
      <c r="G17" s="23">
        <v>2.7348030075173939E-2</v>
      </c>
      <c r="H17" s="23">
        <v>1.4984565248853985</v>
      </c>
      <c r="I17" s="23">
        <v>2.2682367332389592</v>
      </c>
      <c r="J17" s="23">
        <v>0.12236288684275479</v>
      </c>
      <c r="K17" s="23">
        <v>0.29892094178558704</v>
      </c>
      <c r="L17" s="23">
        <v>9.1668472972738137E-3</v>
      </c>
      <c r="M17" s="147">
        <v>120735.20088820717</v>
      </c>
      <c r="N17" s="23">
        <v>1.8323186497331301</v>
      </c>
      <c r="O17" s="87">
        <v>54821.19432292338</v>
      </c>
      <c r="P17" s="2"/>
      <c r="Q17" s="2"/>
      <c r="R17" s="2"/>
      <c r="S17" s="2"/>
      <c r="T17" s="2"/>
      <c r="U17" s="2"/>
      <c r="V17" s="2"/>
      <c r="W17" s="2"/>
    </row>
    <row r="18" spans="1:23" ht="12.75" customHeight="1" x14ac:dyDescent="0.2">
      <c r="A18" s="14" t="s">
        <v>0</v>
      </c>
      <c r="B18" s="19"/>
      <c r="C18" s="19"/>
      <c r="D18" s="19"/>
      <c r="E18" s="19"/>
      <c r="F18" s="19"/>
      <c r="G18" s="19"/>
      <c r="H18" s="19"/>
      <c r="I18" s="19"/>
      <c r="J18" s="19"/>
      <c r="K18" s="19"/>
      <c r="L18" s="19"/>
      <c r="M18" s="147"/>
      <c r="N18" s="19"/>
      <c r="O18" s="87"/>
      <c r="P18" s="2"/>
      <c r="Q18" s="2"/>
      <c r="R18" s="2"/>
      <c r="S18" s="2"/>
      <c r="T18" s="2"/>
      <c r="U18" s="2"/>
      <c r="V18" s="2"/>
      <c r="W18" s="2"/>
    </row>
    <row r="19" spans="1:23" ht="12.75" customHeight="1" x14ac:dyDescent="0.2">
      <c r="A19" s="18" t="s">
        <v>63</v>
      </c>
      <c r="B19" s="23">
        <v>88.615531245631573</v>
      </c>
      <c r="C19" s="23">
        <v>3.297635307225383</v>
      </c>
      <c r="D19" s="23">
        <v>2.2142537378169784</v>
      </c>
      <c r="E19" s="23">
        <v>2.9992940216136104</v>
      </c>
      <c r="F19" s="23">
        <v>0.90980580025683888</v>
      </c>
      <c r="G19" s="23">
        <v>3.7581345023279193E-2</v>
      </c>
      <c r="H19" s="23">
        <v>1.0354941169298608</v>
      </c>
      <c r="I19" s="23">
        <v>1.8480613327275621</v>
      </c>
      <c r="J19" s="23">
        <v>0.19696123216650022</v>
      </c>
      <c r="K19" s="23">
        <v>0.55792318251195039</v>
      </c>
      <c r="L19" s="23">
        <v>5.5957557662923964E-2</v>
      </c>
      <c r="M19" s="147">
        <v>116825.69375284515</v>
      </c>
      <c r="N19" s="24"/>
      <c r="O19" s="87"/>
      <c r="P19" s="2"/>
      <c r="Q19" s="2"/>
      <c r="R19" s="2"/>
      <c r="S19" s="2"/>
      <c r="T19" s="2"/>
      <c r="U19" s="2"/>
      <c r="V19" s="2"/>
      <c r="W19" s="2"/>
    </row>
    <row r="20" spans="1:23" ht="12.75" customHeight="1" x14ac:dyDescent="0.2">
      <c r="A20" s="18" t="s">
        <v>64</v>
      </c>
      <c r="B20" s="23">
        <v>88.372675764248569</v>
      </c>
      <c r="C20" s="23">
        <v>0.79970518755697029</v>
      </c>
      <c r="D20" s="23">
        <v>0.46985213665069947</v>
      </c>
      <c r="E20" s="23">
        <v>5.4716670140717651</v>
      </c>
      <c r="F20" s="23">
        <v>0.87678836255937398</v>
      </c>
      <c r="G20" s="23">
        <v>8.56891874699303E-3</v>
      </c>
      <c r="H20" s="23">
        <v>1.972994094939877</v>
      </c>
      <c r="I20" s="23">
        <v>3.1588046759468886</v>
      </c>
      <c r="J20" s="23">
        <v>0.2258448833770251</v>
      </c>
      <c r="K20" s="23">
        <v>0.27111837217345047</v>
      </c>
      <c r="L20" s="23">
        <v>1.1509033821043109E-2</v>
      </c>
      <c r="M20" s="147">
        <v>65339.140287872455</v>
      </c>
      <c r="N20" s="47">
        <v>2.2768249215669116</v>
      </c>
      <c r="O20" s="88">
        <v>65339.140287872455</v>
      </c>
      <c r="P20" s="2"/>
      <c r="Q20" s="2"/>
      <c r="R20" s="2"/>
      <c r="S20" s="2"/>
      <c r="T20" s="2"/>
      <c r="U20" s="2"/>
      <c r="V20" s="2"/>
      <c r="W20" s="2"/>
    </row>
    <row r="21" spans="1:23" ht="12.75" customHeight="1" x14ac:dyDescent="0.2">
      <c r="A21" s="13" t="s">
        <v>17</v>
      </c>
      <c r="B21" s="19"/>
      <c r="C21" s="19"/>
      <c r="D21" s="19"/>
      <c r="E21" s="19"/>
      <c r="F21" s="19"/>
      <c r="G21" s="19"/>
      <c r="H21" s="19"/>
      <c r="I21" s="19"/>
      <c r="J21" s="19"/>
      <c r="K21" s="19"/>
      <c r="L21" s="19"/>
      <c r="M21" s="147"/>
      <c r="N21" s="19"/>
      <c r="O21" s="87"/>
      <c r="P21" s="2"/>
      <c r="Q21" s="2"/>
      <c r="R21" s="2"/>
      <c r="S21" s="2"/>
      <c r="T21" s="2"/>
      <c r="U21" s="2"/>
      <c r="V21" s="2"/>
      <c r="W21" s="2"/>
    </row>
    <row r="22" spans="1:23" x14ac:dyDescent="0.2">
      <c r="A22" s="18" t="s">
        <v>9</v>
      </c>
      <c r="B22" s="23">
        <v>92.524204311540174</v>
      </c>
      <c r="C22" s="23">
        <v>1.0202435258850457</v>
      </c>
      <c r="D22" s="23">
        <v>0.33238858818976852</v>
      </c>
      <c r="E22" s="23">
        <v>3.5701273276326915</v>
      </c>
      <c r="F22" s="23">
        <v>0.68630258601926808</v>
      </c>
      <c r="G22" s="23">
        <v>1.0160631611381482E-2</v>
      </c>
      <c r="H22" s="23">
        <v>1.2266448277759943</v>
      </c>
      <c r="I22" s="23">
        <v>1.5982584851533574</v>
      </c>
      <c r="J22" s="23">
        <v>0.24159198763582496</v>
      </c>
      <c r="K22" s="23">
        <v>0.21524444941278498</v>
      </c>
      <c r="L22" s="23">
        <v>1.4887648061465295E-2</v>
      </c>
      <c r="M22" s="147">
        <v>39652.910009161802</v>
      </c>
      <c r="N22" s="23">
        <v>1.8180494371956275</v>
      </c>
      <c r="O22" s="87">
        <v>18014.318100204848</v>
      </c>
      <c r="P22" s="2"/>
      <c r="Q22" s="2"/>
      <c r="R22" s="2"/>
      <c r="S22" s="2"/>
      <c r="T22" s="2"/>
      <c r="U22" s="2"/>
      <c r="V22" s="2"/>
      <c r="W22" s="2"/>
    </row>
    <row r="23" spans="1:23" x14ac:dyDescent="0.2">
      <c r="A23" s="18" t="s">
        <v>158</v>
      </c>
      <c r="B23" s="23">
        <v>92.233395213493054</v>
      </c>
      <c r="C23" s="23">
        <v>0.73427045101562083</v>
      </c>
      <c r="D23" s="23">
        <v>0.13906929791193157</v>
      </c>
      <c r="E23" s="23">
        <v>4.1168608924273755</v>
      </c>
      <c r="F23" s="23">
        <v>0.59913885872473682</v>
      </c>
      <c r="G23" s="23">
        <v>0</v>
      </c>
      <c r="H23" s="23">
        <v>1.5296996124877924</v>
      </c>
      <c r="I23" s="23">
        <v>1.2263878025355903</v>
      </c>
      <c r="J23" s="23">
        <v>0.19850696941773971</v>
      </c>
      <c r="K23" s="23">
        <v>0.1597064949342267</v>
      </c>
      <c r="L23" s="23">
        <v>6.8491003863297194E-3</v>
      </c>
      <c r="M23" s="147">
        <v>36505.523795725923</v>
      </c>
      <c r="N23" s="23">
        <v>1.2917817741623339</v>
      </c>
      <c r="O23" s="87">
        <v>18187.522016472198</v>
      </c>
      <c r="P23" s="2"/>
      <c r="Q23" s="2"/>
      <c r="R23" s="2"/>
      <c r="S23" s="2"/>
      <c r="T23" s="2"/>
      <c r="U23" s="2"/>
      <c r="V23" s="2"/>
      <c r="W23" s="2"/>
    </row>
    <row r="24" spans="1:23" x14ac:dyDescent="0.2">
      <c r="A24" s="18" t="s">
        <v>159</v>
      </c>
      <c r="B24" s="23">
        <v>87.704902203729489</v>
      </c>
      <c r="C24" s="23">
        <v>2.3795620143973677</v>
      </c>
      <c r="D24" s="23">
        <v>1.3148190034972926</v>
      </c>
      <c r="E24" s="23">
        <v>4.1076045774203482</v>
      </c>
      <c r="F24" s="23">
        <v>0.8497145331259881</v>
      </c>
      <c r="G24" s="23">
        <v>2.1827576187209083E-2</v>
      </c>
      <c r="H24" s="23">
        <v>1.4400684163273627</v>
      </c>
      <c r="I24" s="23">
        <v>2.8815117071199117</v>
      </c>
      <c r="J24" s="23">
        <v>0.10309679571084422</v>
      </c>
      <c r="K24" s="23">
        <v>0.52256600760801375</v>
      </c>
      <c r="L24" s="23">
        <v>6.3459722930502754E-2</v>
      </c>
      <c r="M24" s="147">
        <v>34677.877507588317</v>
      </c>
      <c r="N24" s="23">
        <v>2.3651143435426851</v>
      </c>
      <c r="O24" s="87">
        <v>12018.257915668224</v>
      </c>
      <c r="P24" s="2"/>
      <c r="Q24" s="2"/>
      <c r="R24" s="2"/>
      <c r="S24" s="2"/>
      <c r="T24" s="2"/>
      <c r="U24" s="2"/>
      <c r="V24" s="2"/>
      <c r="W24" s="2"/>
    </row>
    <row r="25" spans="1:23" x14ac:dyDescent="0.2">
      <c r="A25" s="110" t="s">
        <v>236</v>
      </c>
      <c r="B25" s="23">
        <v>86.181131697065879</v>
      </c>
      <c r="C25" s="23">
        <v>3.224718027897477</v>
      </c>
      <c r="D25" s="23">
        <v>2.2408494463040287</v>
      </c>
      <c r="E25" s="23">
        <v>3.9974564443839609</v>
      </c>
      <c r="F25" s="23">
        <v>1.0085195132022629</v>
      </c>
      <c r="G25" s="23">
        <v>2.6166594276129315E-2</v>
      </c>
      <c r="H25" s="23">
        <v>1.3073566954650102</v>
      </c>
      <c r="I25" s="23">
        <v>2.8257392228577465</v>
      </c>
      <c r="J25" s="23">
        <v>0.12703357308038474</v>
      </c>
      <c r="K25" s="23">
        <v>0.7704068394789686</v>
      </c>
      <c r="L25" s="23">
        <v>6.5421035477690681E-2</v>
      </c>
      <c r="M25" s="147">
        <v>43818.507120894239</v>
      </c>
      <c r="N25" s="23">
        <v>2.4455897223987693</v>
      </c>
      <c r="O25" s="87">
        <v>11703.707322187949</v>
      </c>
      <c r="P25" s="2"/>
      <c r="Q25" s="2"/>
      <c r="R25" s="2"/>
      <c r="S25" s="2"/>
      <c r="T25" s="2"/>
      <c r="U25" s="2"/>
      <c r="V25" s="2"/>
      <c r="W25" s="2"/>
    </row>
    <row r="26" spans="1:23" x14ac:dyDescent="0.2">
      <c r="A26" s="18" t="s">
        <v>71</v>
      </c>
      <c r="B26" s="23">
        <v>82.567064341051591</v>
      </c>
      <c r="C26" s="23">
        <v>5.3774960547928368</v>
      </c>
      <c r="D26" s="23">
        <v>4.6874165638909266</v>
      </c>
      <c r="E26" s="23">
        <v>3.524724960023037</v>
      </c>
      <c r="F26" s="23">
        <v>1.5031031233373324</v>
      </c>
      <c r="G26" s="23">
        <v>9.7325040677340657E-2</v>
      </c>
      <c r="H26" s="23">
        <v>1.3930792856153527</v>
      </c>
      <c r="I26" s="23">
        <v>3.2817575874698339</v>
      </c>
      <c r="J26" s="23">
        <v>0.43431448638779507</v>
      </c>
      <c r="K26" s="23">
        <v>0.61288251230441648</v>
      </c>
      <c r="L26" s="23">
        <v>5.0857623113382031E-2</v>
      </c>
      <c r="M26" s="147">
        <v>27166.068962170611</v>
      </c>
      <c r="N26" s="23">
        <v>6.6688925715709084</v>
      </c>
      <c r="O26" s="87">
        <v>5319.2537916959745</v>
      </c>
      <c r="P26" s="2"/>
      <c r="Q26" s="2"/>
      <c r="R26" s="2"/>
      <c r="S26" s="2"/>
      <c r="T26" s="2"/>
      <c r="U26" s="2"/>
      <c r="V26" s="2"/>
      <c r="W26" s="2"/>
    </row>
    <row r="27" spans="1:23" x14ac:dyDescent="0.2">
      <c r="A27" s="18" t="s">
        <v>141</v>
      </c>
      <c r="B27" s="23">
        <v>87.54925102469582</v>
      </c>
      <c r="C27" s="23">
        <v>0.97140419570764458</v>
      </c>
      <c r="D27" s="23">
        <v>0</v>
      </c>
      <c r="E27" s="23">
        <v>7.8384807955061886</v>
      </c>
      <c r="F27" s="23">
        <v>0</v>
      </c>
      <c r="G27" s="23">
        <v>0</v>
      </c>
      <c r="H27" s="23">
        <v>0.97140419570764458</v>
      </c>
      <c r="I27" s="23">
        <v>3.6408639840903585</v>
      </c>
      <c r="J27" s="23">
        <v>0</v>
      </c>
      <c r="K27" s="23">
        <v>0</v>
      </c>
      <c r="L27" s="23">
        <v>0</v>
      </c>
      <c r="M27" s="147">
        <v>343.94664517648806</v>
      </c>
      <c r="N27" s="23">
        <v>0</v>
      </c>
      <c r="O27" s="87">
        <v>96.081141643490852</v>
      </c>
      <c r="P27" s="2"/>
      <c r="Q27" s="2"/>
      <c r="R27" s="2"/>
      <c r="S27" s="2"/>
      <c r="T27" s="2"/>
      <c r="U27" s="2"/>
      <c r="V27" s="2"/>
      <c r="W27" s="2"/>
    </row>
    <row r="28" spans="1:23" ht="12.75" customHeight="1" x14ac:dyDescent="0.2">
      <c r="A28" s="14" t="s">
        <v>83</v>
      </c>
      <c r="B28" s="19"/>
      <c r="C28" s="19"/>
      <c r="D28" s="19"/>
      <c r="E28" s="19"/>
      <c r="F28" s="19"/>
      <c r="G28" s="19"/>
      <c r="H28" s="19"/>
      <c r="I28" s="19"/>
      <c r="J28" s="19"/>
      <c r="K28" s="19"/>
      <c r="L28" s="19"/>
      <c r="M28" s="147"/>
      <c r="N28" s="19"/>
      <c r="O28" s="87"/>
      <c r="P28" s="2"/>
      <c r="Q28" s="2"/>
      <c r="R28" s="2"/>
      <c r="S28" s="2"/>
      <c r="T28" s="2"/>
      <c r="U28" s="2"/>
      <c r="V28" s="2"/>
      <c r="W28" s="2"/>
    </row>
    <row r="29" spans="1:23" ht="12.75" customHeight="1" x14ac:dyDescent="0.2">
      <c r="A29" s="18" t="s">
        <v>11</v>
      </c>
      <c r="B29" s="23">
        <v>93.840702666476503</v>
      </c>
      <c r="C29" s="23">
        <v>0.310417854397676</v>
      </c>
      <c r="D29" s="23">
        <v>0.14117771508643112</v>
      </c>
      <c r="E29" s="23">
        <v>4.0780420192647604</v>
      </c>
      <c r="F29" s="23">
        <v>0.43811096280665746</v>
      </c>
      <c r="G29" s="23">
        <v>0</v>
      </c>
      <c r="H29" s="23">
        <v>0.6957999703407084</v>
      </c>
      <c r="I29" s="23">
        <v>0.87367609534239632</v>
      </c>
      <c r="J29" s="23">
        <v>1.5966022826432683E-2</v>
      </c>
      <c r="K29" s="23">
        <v>1.2626457913736696E-2</v>
      </c>
      <c r="L29" s="23">
        <v>3.3864714351869709E-3</v>
      </c>
      <c r="M29" s="147">
        <v>36426.517243826762</v>
      </c>
      <c r="N29" s="23">
        <v>0.82809127217225031</v>
      </c>
      <c r="O29" s="87">
        <v>22691.017228574099</v>
      </c>
      <c r="P29" s="2"/>
      <c r="Q29" s="2"/>
      <c r="R29" s="2"/>
      <c r="S29" s="2"/>
      <c r="T29" s="2"/>
      <c r="U29" s="2"/>
      <c r="V29" s="2"/>
      <c r="W29" s="2"/>
    </row>
    <row r="30" spans="1:23" ht="12.75" customHeight="1" x14ac:dyDescent="0.2">
      <c r="A30" s="18" t="s">
        <v>12</v>
      </c>
      <c r="B30" s="23">
        <v>89.982675917200709</v>
      </c>
      <c r="C30" s="23">
        <v>0.7162715901624459</v>
      </c>
      <c r="D30" s="23">
        <v>0.2272011374970303</v>
      </c>
      <c r="E30" s="23">
        <v>5.6027725286275638</v>
      </c>
      <c r="F30" s="23">
        <v>0.81161682952956549</v>
      </c>
      <c r="G30" s="23">
        <v>0</v>
      </c>
      <c r="H30" s="23">
        <v>1.633198079377576</v>
      </c>
      <c r="I30" s="23">
        <v>2.0014421425297222</v>
      </c>
      <c r="J30" s="23">
        <v>4.9691280815063771E-2</v>
      </c>
      <c r="K30" s="23">
        <v>0.29866579613724753</v>
      </c>
      <c r="L30" s="23">
        <v>1.9639072652008146E-2</v>
      </c>
      <c r="M30" s="147">
        <v>36453.502895504069</v>
      </c>
      <c r="N30" s="23">
        <v>1.5130470100264404</v>
      </c>
      <c r="O30" s="87">
        <v>17297.704541795269</v>
      </c>
      <c r="P30" s="2"/>
      <c r="Q30" s="2"/>
      <c r="R30" s="2"/>
      <c r="S30" s="2"/>
      <c r="T30" s="2"/>
      <c r="U30" s="2"/>
      <c r="V30" s="2"/>
      <c r="W30" s="2"/>
    </row>
    <row r="31" spans="1:23" ht="12.75" customHeight="1" x14ac:dyDescent="0.2">
      <c r="A31" s="18" t="s">
        <v>13</v>
      </c>
      <c r="B31" s="23">
        <v>87.097059651223148</v>
      </c>
      <c r="C31" s="23">
        <v>1.2159845637385966</v>
      </c>
      <c r="D31" s="23">
        <v>0.85967975642575656</v>
      </c>
      <c r="E31" s="23">
        <v>4.9691868732989253</v>
      </c>
      <c r="F31" s="23">
        <v>1.1468468000690846</v>
      </c>
      <c r="G31" s="23">
        <v>3.427992847391885E-2</v>
      </c>
      <c r="H31" s="23">
        <v>2.4064022222068822</v>
      </c>
      <c r="I31" s="23">
        <v>3.384475800436511</v>
      </c>
      <c r="J31" s="23">
        <v>0.24111294193658056</v>
      </c>
      <c r="K31" s="23">
        <v>0.33055245371499464</v>
      </c>
      <c r="L31" s="23">
        <v>1.3341635465987826E-2</v>
      </c>
      <c r="M31" s="147">
        <v>36404.138048171553</v>
      </c>
      <c r="N31" s="23">
        <v>3.45296978181918</v>
      </c>
      <c r="O31" s="87">
        <v>14483.647544546124</v>
      </c>
      <c r="P31" s="2"/>
      <c r="Q31" s="2"/>
      <c r="R31" s="2"/>
      <c r="S31" s="2"/>
      <c r="T31" s="2"/>
      <c r="U31" s="2"/>
      <c r="V31" s="2"/>
      <c r="W31" s="2"/>
    </row>
    <row r="32" spans="1:23" ht="12.75" customHeight="1" x14ac:dyDescent="0.2">
      <c r="A32" s="18" t="s">
        <v>14</v>
      </c>
      <c r="B32" s="23">
        <v>88.124719134217813</v>
      </c>
      <c r="C32" s="23">
        <v>2.513690816482149</v>
      </c>
      <c r="D32" s="23">
        <v>1.9468072852982043</v>
      </c>
      <c r="E32" s="23">
        <v>3.0479789062924336</v>
      </c>
      <c r="F32" s="23">
        <v>0.93988925981419602</v>
      </c>
      <c r="G32" s="23">
        <v>1.9602572786146528E-2</v>
      </c>
      <c r="H32" s="23">
        <v>0.99521384563320614</v>
      </c>
      <c r="I32" s="23">
        <v>3.06312065619136</v>
      </c>
      <c r="J32" s="23">
        <v>0.28296030316507725</v>
      </c>
      <c r="K32" s="23">
        <v>0.75626499113447065</v>
      </c>
      <c r="L32" s="23">
        <v>8.0732740939157749E-2</v>
      </c>
      <c r="M32" s="147">
        <v>36448.725042431492</v>
      </c>
      <c r="N32" s="23">
        <v>4.4228345917292602</v>
      </c>
      <c r="O32" s="87">
        <v>7697.4334144472723</v>
      </c>
      <c r="P32" s="2"/>
      <c r="Q32" s="2"/>
      <c r="R32" s="2"/>
      <c r="S32" s="2"/>
      <c r="T32" s="2"/>
      <c r="U32" s="2"/>
      <c r="V32" s="2"/>
      <c r="W32" s="2"/>
    </row>
    <row r="33" spans="1:23" ht="12.75" customHeight="1" x14ac:dyDescent="0.2">
      <c r="A33" s="18" t="s">
        <v>15</v>
      </c>
      <c r="B33" s="23">
        <v>83.595985265703135</v>
      </c>
      <c r="C33" s="23">
        <v>7.2517345605500907</v>
      </c>
      <c r="D33" s="23">
        <v>4.7678487177204456</v>
      </c>
      <c r="E33" s="23">
        <v>1.7326868184546604</v>
      </c>
      <c r="F33" s="23">
        <v>1.1535046371759612</v>
      </c>
      <c r="G33" s="23">
        <v>8.2014066995772308E-2</v>
      </c>
      <c r="H33" s="23">
        <v>1.1288833175418254</v>
      </c>
      <c r="I33" s="23">
        <v>2.2687313250715602</v>
      </c>
      <c r="J33" s="23">
        <v>0.44693143737431001</v>
      </c>
      <c r="K33" s="23">
        <v>0.87694123623154729</v>
      </c>
      <c r="L33" s="23">
        <v>8.2941051336251792E-2</v>
      </c>
      <c r="M33" s="147">
        <v>36431.950810783223</v>
      </c>
      <c r="N33" s="23">
        <v>6.2307144823998986</v>
      </c>
      <c r="O33" s="87">
        <v>3169.3375585098829</v>
      </c>
      <c r="P33" s="2"/>
      <c r="Q33" s="2"/>
      <c r="R33" s="2"/>
      <c r="S33" s="2"/>
      <c r="T33" s="2"/>
      <c r="U33" s="2"/>
      <c r="V33" s="2"/>
      <c r="W33" s="2"/>
    </row>
    <row r="34" spans="1:23" ht="12.75" customHeight="1" x14ac:dyDescent="0.2">
      <c r="A34" s="13" t="s">
        <v>160</v>
      </c>
      <c r="B34" s="19"/>
      <c r="C34" s="19"/>
      <c r="D34" s="19"/>
      <c r="E34" s="19"/>
      <c r="F34" s="19"/>
      <c r="G34" s="19"/>
      <c r="H34" s="19"/>
      <c r="I34" s="19"/>
      <c r="J34" s="19"/>
      <c r="K34" s="19"/>
      <c r="L34" s="19"/>
      <c r="M34" s="147"/>
      <c r="N34" s="19"/>
      <c r="O34" s="87"/>
      <c r="P34" s="2"/>
      <c r="Q34" s="2"/>
      <c r="R34" s="2"/>
      <c r="S34" s="2"/>
      <c r="T34" s="2"/>
      <c r="U34" s="2"/>
      <c r="V34" s="2"/>
      <c r="W34" s="2"/>
    </row>
    <row r="35" spans="1:23" ht="12.75" customHeight="1" x14ac:dyDescent="0.2">
      <c r="A35" s="18" t="s">
        <v>161</v>
      </c>
      <c r="B35" s="23">
        <v>91.513338050361085</v>
      </c>
      <c r="C35" s="23">
        <v>1.1162096789200444</v>
      </c>
      <c r="D35" s="23">
        <v>0.66754981264054458</v>
      </c>
      <c r="E35" s="23">
        <v>3.980400670368712</v>
      </c>
      <c r="F35" s="23">
        <v>0.69124437381540904</v>
      </c>
      <c r="G35" s="23">
        <v>0</v>
      </c>
      <c r="H35" s="23">
        <v>1.6457824099960643</v>
      </c>
      <c r="I35" s="23">
        <v>1.4801946154370262</v>
      </c>
      <c r="J35" s="23">
        <v>0.26082653576568987</v>
      </c>
      <c r="K35" s="23">
        <v>8.67103410245601E-2</v>
      </c>
      <c r="L35" s="23">
        <v>1.466870098325323E-2</v>
      </c>
      <c r="M35" s="147">
        <v>90059.764651989943</v>
      </c>
      <c r="N35" s="23">
        <v>1.6320285993319825</v>
      </c>
      <c r="O35" s="87">
        <v>39672.601721275205</v>
      </c>
      <c r="P35" s="2"/>
      <c r="Q35" s="2"/>
      <c r="R35" s="2"/>
      <c r="S35" s="2"/>
      <c r="T35" s="2"/>
      <c r="U35" s="2"/>
      <c r="V35" s="2"/>
      <c r="W35" s="2"/>
    </row>
    <row r="36" spans="1:23" ht="12.75" customHeight="1" x14ac:dyDescent="0.2">
      <c r="A36" s="18" t="s">
        <v>162</v>
      </c>
      <c r="B36" s="23">
        <v>88.52411019391657</v>
      </c>
      <c r="C36" s="23">
        <v>6.3541283284049381</v>
      </c>
      <c r="D36" s="23">
        <v>1.6027520363480332</v>
      </c>
      <c r="E36" s="23">
        <v>1.2556271143553084</v>
      </c>
      <c r="F36" s="23">
        <v>1.6707029330163801</v>
      </c>
      <c r="G36" s="23">
        <v>0.1070319163908868</v>
      </c>
      <c r="H36" s="23">
        <v>0.93001063111340165</v>
      </c>
      <c r="I36" s="23">
        <v>1.1300246598539772</v>
      </c>
      <c r="J36" s="23">
        <v>6.5547021681784501E-2</v>
      </c>
      <c r="K36" s="23">
        <v>0.59034256293675136</v>
      </c>
      <c r="L36" s="23">
        <v>9.3823591676639971E-3</v>
      </c>
      <c r="M36" s="147">
        <v>18007.453951454958</v>
      </c>
      <c r="N36" s="23">
        <v>5.6778574694726798</v>
      </c>
      <c r="O36" s="87">
        <v>3295.0629980714016</v>
      </c>
      <c r="P36" s="2"/>
      <c r="Q36" s="2"/>
      <c r="R36" s="2"/>
      <c r="S36" s="2"/>
      <c r="T36" s="2"/>
      <c r="U36" s="2"/>
      <c r="V36" s="2"/>
      <c r="W36" s="2"/>
    </row>
    <row r="37" spans="1:23" ht="12.75" customHeight="1" x14ac:dyDescent="0.2">
      <c r="A37" s="18" t="s">
        <v>163</v>
      </c>
      <c r="B37" s="23">
        <v>81.228473079684051</v>
      </c>
      <c r="C37" s="23">
        <v>4.074438914037203</v>
      </c>
      <c r="D37" s="23">
        <v>5.7800974130075629</v>
      </c>
      <c r="E37" s="23">
        <v>2.2672610264362607</v>
      </c>
      <c r="F37" s="23">
        <v>0.4165166839149661</v>
      </c>
      <c r="G37" s="23">
        <v>2.1524019030446838E-2</v>
      </c>
      <c r="H37" s="23">
        <v>1.3708183033791592</v>
      </c>
      <c r="I37" s="23">
        <v>5.4584820828862934</v>
      </c>
      <c r="J37" s="23">
        <v>0.34170821851533772</v>
      </c>
      <c r="K37" s="23">
        <v>2.0347298228119333</v>
      </c>
      <c r="L37" s="23">
        <v>0.23296169388437696</v>
      </c>
      <c r="M37" s="147">
        <v>21721.404030930291</v>
      </c>
      <c r="N37" s="23">
        <v>5.2992950968740313</v>
      </c>
      <c r="O37" s="87">
        <v>2369.2481759031243</v>
      </c>
      <c r="P37" s="2"/>
      <c r="Q37" s="2"/>
      <c r="R37" s="2"/>
      <c r="S37" s="2"/>
      <c r="T37" s="2"/>
      <c r="U37" s="2"/>
      <c r="V37" s="2"/>
      <c r="W37" s="2"/>
    </row>
    <row r="38" spans="1:23" ht="12.75" customHeight="1" x14ac:dyDescent="0.2">
      <c r="A38" s="18" t="s">
        <v>164</v>
      </c>
      <c r="B38" s="23">
        <v>86.424837632514397</v>
      </c>
      <c r="C38" s="23">
        <v>2.5593831672336402</v>
      </c>
      <c r="D38" s="23">
        <v>1.4290604068265038</v>
      </c>
      <c r="E38" s="23">
        <v>5.2996566226692172</v>
      </c>
      <c r="F38" s="23">
        <v>1.187400749632229</v>
      </c>
      <c r="G38" s="23">
        <v>4.8790246574625482E-2</v>
      </c>
      <c r="H38" s="23">
        <v>1.0528454944643344</v>
      </c>
      <c r="I38" s="23">
        <v>2.86530630372244</v>
      </c>
      <c r="J38" s="23">
        <v>0.10833065776396414</v>
      </c>
      <c r="K38" s="23">
        <v>0.38676978860384187</v>
      </c>
      <c r="L38" s="23">
        <v>1.4109528251313602E-2</v>
      </c>
      <c r="M38" s="147">
        <v>52376.211406341681</v>
      </c>
      <c r="N38" s="23">
        <v>2.637442221249314</v>
      </c>
      <c r="O38" s="87">
        <v>20002.227392622575</v>
      </c>
      <c r="P38" s="2"/>
      <c r="Q38" s="2"/>
      <c r="R38" s="2"/>
      <c r="S38" s="2"/>
      <c r="T38" s="2"/>
      <c r="U38" s="2"/>
      <c r="V38" s="2"/>
      <c r="W38" s="2"/>
    </row>
    <row r="39" spans="1:23" ht="12.75" customHeight="1" x14ac:dyDescent="0.2">
      <c r="A39" s="224" t="s">
        <v>118</v>
      </c>
      <c r="B39" s="177"/>
      <c r="C39" s="177"/>
      <c r="D39" s="177"/>
      <c r="E39" s="177"/>
      <c r="F39" s="177"/>
      <c r="G39" s="177"/>
      <c r="H39" s="177"/>
      <c r="I39" s="177"/>
      <c r="J39" s="177"/>
      <c r="K39" s="177"/>
      <c r="L39" s="177"/>
      <c r="M39" s="177"/>
      <c r="N39" s="177"/>
      <c r="O39" s="225"/>
      <c r="P39" s="2"/>
      <c r="Q39" s="2"/>
      <c r="R39" s="2"/>
      <c r="S39" s="2"/>
      <c r="T39" s="2"/>
      <c r="U39" s="2"/>
      <c r="V39" s="2"/>
      <c r="W39" s="2"/>
    </row>
    <row r="40" spans="1:23" ht="12.75" customHeight="1" x14ac:dyDescent="0.2">
      <c r="A40" s="212" t="s">
        <v>104</v>
      </c>
      <c r="B40" s="213"/>
      <c r="C40" s="213"/>
      <c r="D40" s="213"/>
      <c r="E40" s="213"/>
      <c r="F40" s="213"/>
      <c r="G40" s="213"/>
      <c r="H40" s="213"/>
      <c r="I40" s="213"/>
      <c r="J40" s="213"/>
      <c r="K40" s="213"/>
      <c r="L40" s="213"/>
      <c r="M40" s="213"/>
      <c r="N40" s="213"/>
      <c r="O40" s="214"/>
      <c r="P40" s="2"/>
      <c r="Q40" s="2"/>
      <c r="R40" s="2"/>
      <c r="S40" s="2"/>
      <c r="T40" s="2"/>
      <c r="U40" s="2"/>
      <c r="V40" s="2"/>
      <c r="W40" s="2"/>
    </row>
    <row r="41" spans="1:23" ht="12.75" customHeight="1" x14ac:dyDescent="0.2">
      <c r="A41" s="211"/>
      <c r="B41" s="211"/>
      <c r="C41" s="211"/>
      <c r="D41" s="211"/>
      <c r="E41" s="211"/>
      <c r="F41" s="211"/>
      <c r="G41" s="211"/>
      <c r="H41" s="211"/>
      <c r="I41" s="211"/>
      <c r="J41" s="211"/>
      <c r="K41" s="211"/>
      <c r="L41" s="211"/>
      <c r="M41" s="211"/>
      <c r="N41" s="211"/>
      <c r="O41" s="211"/>
      <c r="P41" s="2"/>
      <c r="Q41" s="2"/>
      <c r="R41" s="2"/>
      <c r="S41" s="2"/>
      <c r="T41" s="2"/>
      <c r="U41" s="2"/>
      <c r="V41" s="2"/>
      <c r="W41" s="2"/>
    </row>
    <row r="42" spans="1:23" ht="13.5" thickBot="1" x14ac:dyDescent="0.25">
      <c r="A42" s="83"/>
      <c r="B42" s="4"/>
      <c r="C42" s="4"/>
      <c r="D42" s="4"/>
      <c r="E42" s="4"/>
      <c r="F42" s="4"/>
      <c r="G42" s="4"/>
      <c r="H42" s="4"/>
      <c r="I42" s="4"/>
      <c r="J42" s="4"/>
      <c r="K42" s="4"/>
      <c r="L42" s="4"/>
      <c r="M42" s="63"/>
      <c r="N42" s="4"/>
      <c r="O42" s="89"/>
    </row>
    <row r="43" spans="1:23" ht="19.5" customHeight="1" x14ac:dyDescent="0.2">
      <c r="A43" s="181" t="s">
        <v>230</v>
      </c>
      <c r="B43" s="182"/>
      <c r="C43" s="182"/>
      <c r="D43" s="182"/>
      <c r="E43" s="182"/>
      <c r="F43" s="182"/>
      <c r="G43" s="182"/>
      <c r="H43" s="182"/>
      <c r="I43" s="182"/>
      <c r="J43" s="182"/>
      <c r="K43" s="182"/>
      <c r="L43" s="182"/>
      <c r="M43" s="182"/>
      <c r="N43" s="182"/>
      <c r="O43" s="183"/>
      <c r="P43" s="2"/>
      <c r="Q43" s="2"/>
      <c r="R43" s="2"/>
      <c r="S43" s="2"/>
      <c r="T43" s="2"/>
      <c r="U43" s="2"/>
      <c r="V43" s="2"/>
      <c r="W43" s="2"/>
    </row>
    <row r="44" spans="1:23" ht="25.5" customHeight="1" x14ac:dyDescent="0.2">
      <c r="A44" s="204" t="s">
        <v>232</v>
      </c>
      <c r="B44" s="205"/>
      <c r="C44" s="205"/>
      <c r="D44" s="205"/>
      <c r="E44" s="205"/>
      <c r="F44" s="205"/>
      <c r="G44" s="205"/>
      <c r="H44" s="205"/>
      <c r="I44" s="205"/>
      <c r="J44" s="205"/>
      <c r="K44" s="205"/>
      <c r="L44" s="205"/>
      <c r="M44" s="205"/>
      <c r="N44" s="205"/>
      <c r="O44" s="206"/>
      <c r="P44" s="2"/>
      <c r="Q44" s="2"/>
      <c r="R44" s="2"/>
      <c r="S44" s="2"/>
      <c r="T44" s="2"/>
      <c r="U44" s="2"/>
      <c r="V44" s="2"/>
      <c r="W44" s="2"/>
    </row>
    <row r="45" spans="1:23" ht="13.5" customHeight="1" x14ac:dyDescent="0.2">
      <c r="A45" s="207"/>
      <c r="B45" s="319" t="s">
        <v>39</v>
      </c>
      <c r="C45" s="329"/>
      <c r="D45" s="329"/>
      <c r="E45" s="329"/>
      <c r="F45" s="329"/>
      <c r="G45" s="329"/>
      <c r="H45" s="329"/>
      <c r="I45" s="329"/>
      <c r="J45" s="329"/>
      <c r="K45" s="329"/>
      <c r="L45" s="329"/>
      <c r="M45" s="330" t="s">
        <v>18</v>
      </c>
      <c r="N45" s="321" t="s">
        <v>81</v>
      </c>
      <c r="O45" s="209" t="s">
        <v>78</v>
      </c>
      <c r="P45" s="2"/>
      <c r="Q45" s="2"/>
      <c r="R45" s="2"/>
      <c r="S45" s="2"/>
      <c r="T45" s="2"/>
      <c r="U45" s="2"/>
      <c r="V45" s="2"/>
      <c r="W45" s="2"/>
    </row>
    <row r="46" spans="1:23" ht="48" customHeight="1" x14ac:dyDescent="0.2">
      <c r="A46" s="208"/>
      <c r="B46" s="326" t="s">
        <v>9</v>
      </c>
      <c r="C46" s="325" t="s">
        <v>34</v>
      </c>
      <c r="D46" s="326" t="s">
        <v>203</v>
      </c>
      <c r="E46" s="325" t="s">
        <v>35</v>
      </c>
      <c r="F46" s="325" t="s">
        <v>36</v>
      </c>
      <c r="G46" s="325" t="s">
        <v>37</v>
      </c>
      <c r="H46" s="325" t="s">
        <v>38</v>
      </c>
      <c r="I46" s="326" t="s">
        <v>205</v>
      </c>
      <c r="J46" s="326" t="s">
        <v>204</v>
      </c>
      <c r="K46" s="325" t="s">
        <v>4</v>
      </c>
      <c r="L46" s="326" t="s">
        <v>141</v>
      </c>
      <c r="M46" s="330"/>
      <c r="N46" s="322"/>
      <c r="O46" s="210"/>
      <c r="P46" s="2"/>
      <c r="Q46" s="2"/>
      <c r="R46" s="2"/>
      <c r="S46" s="2"/>
      <c r="T46" s="2"/>
      <c r="U46" s="2"/>
      <c r="V46" s="2"/>
      <c r="W46" s="2"/>
    </row>
    <row r="47" spans="1:23" ht="12.75" customHeight="1" x14ac:dyDescent="0.2">
      <c r="A47" s="105" t="s">
        <v>1</v>
      </c>
      <c r="B47" s="23">
        <v>88.528423498127466</v>
      </c>
      <c r="C47" s="23">
        <v>2.401674199376024</v>
      </c>
      <c r="D47" s="23">
        <v>1.588569304610091</v>
      </c>
      <c r="E47" s="23">
        <v>3.8860882629327529</v>
      </c>
      <c r="F47" s="23">
        <v>0.8979630590108546</v>
      </c>
      <c r="G47" s="23">
        <v>2.7175126937662334E-2</v>
      </c>
      <c r="H47" s="23">
        <v>1.3717579348376727</v>
      </c>
      <c r="I47" s="23">
        <v>2.3182006087025337</v>
      </c>
      <c r="J47" s="23">
        <v>0.20732126102942225</v>
      </c>
      <c r="K47" s="23">
        <v>0.45505162754566658</v>
      </c>
      <c r="L47" s="23">
        <v>4.0014698273036019E-2</v>
      </c>
      <c r="M47" s="65">
        <v>182164.83404072037</v>
      </c>
      <c r="N47" s="23">
        <v>2.2768249215669116</v>
      </c>
      <c r="O47" s="121">
        <v>65339.140287872455</v>
      </c>
      <c r="P47" s="2"/>
      <c r="Q47" s="2"/>
      <c r="R47" s="2"/>
      <c r="S47" s="2"/>
      <c r="T47" s="2"/>
      <c r="U47" s="2"/>
      <c r="V47" s="2"/>
      <c r="W47" s="2"/>
    </row>
    <row r="48" spans="1:23" x14ac:dyDescent="0.2">
      <c r="A48" s="112" t="s">
        <v>211</v>
      </c>
      <c r="B48" s="4"/>
      <c r="C48" s="4"/>
      <c r="D48" s="4"/>
      <c r="E48" s="4"/>
      <c r="F48" s="4"/>
      <c r="G48" s="4"/>
      <c r="H48" s="4"/>
      <c r="I48" s="4"/>
      <c r="J48" s="4"/>
      <c r="K48" s="4"/>
      <c r="L48" s="4"/>
      <c r="M48" s="63"/>
      <c r="N48" s="4"/>
      <c r="O48" s="113"/>
    </row>
    <row r="49" spans="1:15" x14ac:dyDescent="0.2">
      <c r="A49" s="18" t="s">
        <v>166</v>
      </c>
      <c r="B49" s="46">
        <v>87.913486005088899</v>
      </c>
      <c r="C49" s="46">
        <v>8.7260135070500642</v>
      </c>
      <c r="D49" s="46">
        <v>1.4463640016070727</v>
      </c>
      <c r="E49" s="46">
        <v>1.1000784403757486</v>
      </c>
      <c r="F49" s="46">
        <v>1.3028755093841469</v>
      </c>
      <c r="G49" s="46">
        <v>0.11479079377833894</v>
      </c>
      <c r="H49" s="46">
        <v>0.68300522298111643</v>
      </c>
      <c r="I49" s="46">
        <v>9.9485354607893886E-2</v>
      </c>
      <c r="J49" s="46">
        <v>0</v>
      </c>
      <c r="K49" s="46">
        <v>4.974267730394695E-2</v>
      </c>
      <c r="L49" s="46">
        <v>0</v>
      </c>
      <c r="M49" s="66">
        <v>1826.4679832428433</v>
      </c>
      <c r="N49" s="46">
        <v>6.0906351414000941</v>
      </c>
      <c r="O49" s="114">
        <v>301.49353841510754</v>
      </c>
    </row>
    <row r="50" spans="1:15" x14ac:dyDescent="0.2">
      <c r="A50" s="18" t="s">
        <v>167</v>
      </c>
      <c r="B50" s="46">
        <v>95.878912463597743</v>
      </c>
      <c r="C50" s="46">
        <v>1.251009470670287</v>
      </c>
      <c r="D50" s="46">
        <v>1.5001345960893713</v>
      </c>
      <c r="E50" s="46">
        <v>0.83400631378019174</v>
      </c>
      <c r="F50" s="46">
        <v>0.26380833516873414</v>
      </c>
      <c r="G50" s="46">
        <v>9.2014781097814469E-2</v>
      </c>
      <c r="H50" s="46">
        <v>0</v>
      </c>
      <c r="I50" s="46">
        <v>0.51635954286273711</v>
      </c>
      <c r="J50" s="46">
        <v>0.16053642659618741</v>
      </c>
      <c r="K50" s="46">
        <v>0.46007390548907356</v>
      </c>
      <c r="L50" s="46">
        <v>0</v>
      </c>
      <c r="M50" s="66">
        <v>4378.6292388617576</v>
      </c>
      <c r="N50" s="46">
        <v>1.2810579607085624</v>
      </c>
      <c r="O50" s="114">
        <v>2019.1863948134828</v>
      </c>
    </row>
    <row r="51" spans="1:15" x14ac:dyDescent="0.2">
      <c r="A51" s="18" t="s">
        <v>168</v>
      </c>
      <c r="B51" s="46">
        <v>87.190803923808673</v>
      </c>
      <c r="C51" s="46">
        <v>6.8323931913169247</v>
      </c>
      <c r="D51" s="46">
        <v>2.3830390764263272</v>
      </c>
      <c r="E51" s="46">
        <v>0.35888493480795908</v>
      </c>
      <c r="F51" s="46">
        <v>0.39251018996113773</v>
      </c>
      <c r="G51" s="46">
        <v>0.46558045596708109</v>
      </c>
      <c r="H51" s="46">
        <v>8.9236254060357206E-2</v>
      </c>
      <c r="I51" s="46">
        <v>0.43557638213809136</v>
      </c>
      <c r="J51" s="46">
        <v>0.74234217145862558</v>
      </c>
      <c r="K51" s="46">
        <v>1.9606110312391569</v>
      </c>
      <c r="L51" s="46">
        <v>0</v>
      </c>
      <c r="M51" s="66">
        <v>3892.7726926800506</v>
      </c>
      <c r="N51" s="46">
        <v>4.6442283501602422</v>
      </c>
      <c r="O51" s="114">
        <v>767.08943743978716</v>
      </c>
    </row>
    <row r="52" spans="1:15" x14ac:dyDescent="0.2">
      <c r="A52" s="18" t="s">
        <v>169</v>
      </c>
      <c r="B52" s="46">
        <v>95.749969348061015</v>
      </c>
      <c r="C52" s="46">
        <v>3.2123231940434889</v>
      </c>
      <c r="D52" s="46">
        <v>0.88834891937982652</v>
      </c>
      <c r="E52" s="46">
        <v>0.12706621933412834</v>
      </c>
      <c r="F52" s="46">
        <v>0.48708717411415775</v>
      </c>
      <c r="G52" s="46">
        <v>0</v>
      </c>
      <c r="H52" s="46">
        <v>0</v>
      </c>
      <c r="I52" s="46">
        <v>0.19505779283747793</v>
      </c>
      <c r="J52" s="46">
        <v>0</v>
      </c>
      <c r="K52" s="46">
        <v>0.31543631641717901</v>
      </c>
      <c r="L52" s="46">
        <v>0</v>
      </c>
      <c r="M52" s="66">
        <v>2964.9919568528708</v>
      </c>
      <c r="N52" s="46">
        <v>2.4152512004586826</v>
      </c>
      <c r="O52" s="114">
        <v>461.12256065147164</v>
      </c>
    </row>
    <row r="53" spans="1:15" x14ac:dyDescent="0.2">
      <c r="A53" s="18" t="s">
        <v>170</v>
      </c>
      <c r="B53" s="46">
        <v>97.578736269071086</v>
      </c>
      <c r="C53" s="46">
        <v>0.35455175484704737</v>
      </c>
      <c r="D53" s="46">
        <v>0.83431819931901885</v>
      </c>
      <c r="E53" s="46">
        <v>0.20891434846511553</v>
      </c>
      <c r="F53" s="46">
        <v>0.38066604840518653</v>
      </c>
      <c r="G53" s="46">
        <v>0</v>
      </c>
      <c r="H53" s="46">
        <v>0.20288797302862199</v>
      </c>
      <c r="I53" s="46">
        <v>0.43992540686404147</v>
      </c>
      <c r="J53" s="46">
        <v>0</v>
      </c>
      <c r="K53" s="46">
        <v>0</v>
      </c>
      <c r="L53" s="46">
        <v>0</v>
      </c>
      <c r="M53" s="66">
        <v>8745.7345964925735</v>
      </c>
      <c r="N53" s="46">
        <v>1.3540465711232106</v>
      </c>
      <c r="O53" s="114">
        <v>3479.3844270645054</v>
      </c>
    </row>
    <row r="54" spans="1:15" x14ac:dyDescent="0.2">
      <c r="A54" s="18" t="s">
        <v>171</v>
      </c>
      <c r="B54" s="46">
        <v>59.377149615729103</v>
      </c>
      <c r="C54" s="46">
        <v>4.1908890580892013</v>
      </c>
      <c r="D54" s="46">
        <v>2.3138967420927696</v>
      </c>
      <c r="E54" s="46">
        <v>0.80700065111484742</v>
      </c>
      <c r="F54" s="46">
        <v>0.62566410533214345</v>
      </c>
      <c r="G54" s="46">
        <v>0</v>
      </c>
      <c r="H54" s="46">
        <v>4.0763607133843323</v>
      </c>
      <c r="I54" s="46">
        <v>29.62254426838658</v>
      </c>
      <c r="J54" s="46">
        <v>0.48992680790415216</v>
      </c>
      <c r="K54" s="46">
        <v>3.4700674515393128</v>
      </c>
      <c r="L54" s="46">
        <v>0</v>
      </c>
      <c r="M54" s="66">
        <v>1278.6299331324649</v>
      </c>
      <c r="N54" s="46">
        <v>5.9714532778856224</v>
      </c>
      <c r="O54" s="114">
        <v>503.86171337790125</v>
      </c>
    </row>
    <row r="55" spans="1:15" x14ac:dyDescent="0.2">
      <c r="A55" s="18" t="s">
        <v>172</v>
      </c>
      <c r="B55" s="46">
        <v>75.238937307902816</v>
      </c>
      <c r="C55" s="46">
        <v>1.1122338708545618</v>
      </c>
      <c r="D55" s="46">
        <v>3.2917912228257045</v>
      </c>
      <c r="E55" s="46">
        <v>17.374707029879417</v>
      </c>
      <c r="F55" s="46">
        <v>3.2812653502308673</v>
      </c>
      <c r="G55" s="46">
        <v>0</v>
      </c>
      <c r="H55" s="46">
        <v>0</v>
      </c>
      <c r="I55" s="46">
        <v>1.3325754705065038</v>
      </c>
      <c r="J55" s="46">
        <v>0</v>
      </c>
      <c r="K55" s="46">
        <v>0</v>
      </c>
      <c r="L55" s="46">
        <v>0</v>
      </c>
      <c r="M55" s="66">
        <v>5011.7060160614128</v>
      </c>
      <c r="N55" s="46">
        <v>5.7294022775996671</v>
      </c>
      <c r="O55" s="114">
        <v>1788.0662496639454</v>
      </c>
    </row>
    <row r="56" spans="1:15" x14ac:dyDescent="0.2">
      <c r="A56" s="18" t="s">
        <v>173</v>
      </c>
      <c r="B56" s="46">
        <v>92.031392104967253</v>
      </c>
      <c r="C56" s="46">
        <v>0</v>
      </c>
      <c r="D56" s="46">
        <v>0.7960432867697399</v>
      </c>
      <c r="E56" s="46">
        <v>6.5584156797024269</v>
      </c>
      <c r="F56" s="46">
        <v>0.14715049203445776</v>
      </c>
      <c r="G56" s="46">
        <v>0</v>
      </c>
      <c r="H56" s="46">
        <v>0</v>
      </c>
      <c r="I56" s="46">
        <v>0.24729457689124146</v>
      </c>
      <c r="J56" s="46">
        <v>0.86246538386862759</v>
      </c>
      <c r="K56" s="46">
        <v>0</v>
      </c>
      <c r="L56" s="46">
        <v>0</v>
      </c>
      <c r="M56" s="66">
        <v>11062.913882860845</v>
      </c>
      <c r="N56" s="46">
        <v>1.6857396062112284</v>
      </c>
      <c r="O56" s="114">
        <v>5867.948865242588</v>
      </c>
    </row>
    <row r="57" spans="1:15" x14ac:dyDescent="0.2">
      <c r="A57" s="18" t="s">
        <v>174</v>
      </c>
      <c r="B57" s="46">
        <v>84.230227845751756</v>
      </c>
      <c r="C57" s="46">
        <v>3.703073520085383</v>
      </c>
      <c r="D57" s="46">
        <v>1.2915899704558449</v>
      </c>
      <c r="E57" s="46">
        <v>5.8608795186313678</v>
      </c>
      <c r="F57" s="46">
        <v>4.5012297173970266</v>
      </c>
      <c r="G57" s="46">
        <v>0</v>
      </c>
      <c r="H57" s="46">
        <v>2.1206824544849923</v>
      </c>
      <c r="I57" s="46">
        <v>0.66513016442636386</v>
      </c>
      <c r="J57" s="46">
        <v>0.24284985073241627</v>
      </c>
      <c r="K57" s="46">
        <v>0.15777506225927712</v>
      </c>
      <c r="L57" s="46">
        <v>0</v>
      </c>
      <c r="M57" s="66">
        <v>3232.9898166461335</v>
      </c>
      <c r="N57" s="46">
        <v>6.9047099686225861</v>
      </c>
      <c r="O57" s="114">
        <v>1490.1738163208972</v>
      </c>
    </row>
    <row r="58" spans="1:15" x14ac:dyDescent="0.2">
      <c r="A58" s="18" t="s">
        <v>175</v>
      </c>
      <c r="B58" s="46">
        <v>91.951485234426997</v>
      </c>
      <c r="C58" s="46">
        <v>3.1594373367013411</v>
      </c>
      <c r="D58" s="46">
        <v>1.593698479575016</v>
      </c>
      <c r="E58" s="46">
        <v>8.6771242082124195E-2</v>
      </c>
      <c r="F58" s="46">
        <v>0.200537981700909</v>
      </c>
      <c r="G58" s="46">
        <v>0</v>
      </c>
      <c r="H58" s="46">
        <v>0.56690544826987732</v>
      </c>
      <c r="I58" s="46">
        <v>2.8914106111587792</v>
      </c>
      <c r="J58" s="46">
        <v>0</v>
      </c>
      <c r="K58" s="46">
        <v>0.26320610098244362</v>
      </c>
      <c r="L58" s="46">
        <v>5.784749472141601E-2</v>
      </c>
      <c r="M58" s="66">
        <v>2920.6519916094621</v>
      </c>
      <c r="N58" s="46">
        <v>3.11533776820013</v>
      </c>
      <c r="O58" s="114">
        <v>601.07632410886561</v>
      </c>
    </row>
    <row r="59" spans="1:15" x14ac:dyDescent="0.2">
      <c r="A59" s="18" t="s">
        <v>176</v>
      </c>
      <c r="B59" s="46">
        <v>83.321307653882442</v>
      </c>
      <c r="C59" s="46">
        <v>1.7289226841316543</v>
      </c>
      <c r="D59" s="46">
        <v>1.6225416736045595</v>
      </c>
      <c r="E59" s="46">
        <v>3.6798579119720283</v>
      </c>
      <c r="F59" s="46">
        <v>5.1081386098314576</v>
      </c>
      <c r="G59" s="46">
        <v>0.50322843240643123</v>
      </c>
      <c r="H59" s="46">
        <v>4.4347005605816756</v>
      </c>
      <c r="I59" s="46">
        <v>3.9656990619970069</v>
      </c>
      <c r="J59" s="46">
        <v>0</v>
      </c>
      <c r="K59" s="46">
        <v>1.0878614641727258</v>
      </c>
      <c r="L59" s="46">
        <v>0</v>
      </c>
      <c r="M59" s="66">
        <v>2248.1591547873059</v>
      </c>
      <c r="N59" s="46">
        <v>12.072340092382369</v>
      </c>
      <c r="O59" s="114">
        <v>531.27114917574704</v>
      </c>
    </row>
    <row r="60" spans="1:15" x14ac:dyDescent="0.2">
      <c r="A60" s="18" t="s">
        <v>177</v>
      </c>
      <c r="B60" s="46">
        <v>95.604111448703904</v>
      </c>
      <c r="C60" s="46">
        <v>1.426239575926046</v>
      </c>
      <c r="D60" s="46">
        <v>1.7745167754864597</v>
      </c>
      <c r="E60" s="46">
        <v>0.10181653629840319</v>
      </c>
      <c r="F60" s="46">
        <v>0.47110349731721413</v>
      </c>
      <c r="G60" s="46">
        <v>0.14545219471200466</v>
      </c>
      <c r="H60" s="46">
        <v>0</v>
      </c>
      <c r="I60" s="46">
        <v>0.41049841618721356</v>
      </c>
      <c r="J60" s="46">
        <v>0.3296916413472098</v>
      </c>
      <c r="K60" s="46">
        <v>0</v>
      </c>
      <c r="L60" s="46">
        <v>0</v>
      </c>
      <c r="M60" s="66">
        <v>2338.5743589300018</v>
      </c>
      <c r="N60" s="46">
        <v>2.7177187228060786</v>
      </c>
      <c r="O60" s="114">
        <v>282.30624432781093</v>
      </c>
    </row>
    <row r="61" spans="1:15" x14ac:dyDescent="0.2">
      <c r="A61" s="18" t="s">
        <v>178</v>
      </c>
      <c r="B61" s="46">
        <v>72.798428388014827</v>
      </c>
      <c r="C61" s="46">
        <v>2.7101025569632053</v>
      </c>
      <c r="D61" s="46">
        <v>4.4425882098163898</v>
      </c>
      <c r="E61" s="46">
        <v>3.0395842034433147</v>
      </c>
      <c r="F61" s="46">
        <v>0.53366745556638406</v>
      </c>
      <c r="G61" s="46">
        <v>0</v>
      </c>
      <c r="H61" s="46">
        <v>0.34959085495073289</v>
      </c>
      <c r="I61" s="46">
        <v>16.699924203752708</v>
      </c>
      <c r="J61" s="46">
        <v>0.23821677726731327</v>
      </c>
      <c r="K61" s="46">
        <v>3.5423144152087458</v>
      </c>
      <c r="L61" s="46">
        <v>0.943585935928968</v>
      </c>
      <c r="M61" s="66">
        <v>1128.47772820507</v>
      </c>
      <c r="N61" s="46">
        <v>5.2319256255563262</v>
      </c>
      <c r="O61" s="114">
        <v>176.49756848548955</v>
      </c>
    </row>
    <row r="62" spans="1:15" x14ac:dyDescent="0.2">
      <c r="A62" s="18" t="s">
        <v>179</v>
      </c>
      <c r="B62" s="46">
        <v>90.075552488631715</v>
      </c>
      <c r="C62" s="46">
        <v>4.2978218942972894</v>
      </c>
      <c r="D62" s="46">
        <v>0.75817895500468835</v>
      </c>
      <c r="E62" s="46">
        <v>1.0227011341720196</v>
      </c>
      <c r="F62" s="46">
        <v>1.5269741847585658</v>
      </c>
      <c r="G62" s="46">
        <v>0</v>
      </c>
      <c r="H62" s="46">
        <v>0.63078365801440195</v>
      </c>
      <c r="I62" s="46">
        <v>1.8419236689845546</v>
      </c>
      <c r="J62" s="46">
        <v>0</v>
      </c>
      <c r="K62" s="46">
        <v>0.85461011730983671</v>
      </c>
      <c r="L62" s="46">
        <v>0</v>
      </c>
      <c r="M62" s="66">
        <v>2398.5258391987386</v>
      </c>
      <c r="N62" s="46">
        <v>5.4712763417757264</v>
      </c>
      <c r="O62" s="114">
        <v>977.73125867226088</v>
      </c>
    </row>
    <row r="63" spans="1:15" x14ac:dyDescent="0.2">
      <c r="A63" s="18" t="s">
        <v>180</v>
      </c>
      <c r="B63" s="46">
        <v>91.489436759459778</v>
      </c>
      <c r="C63" s="46">
        <v>1.6866789842003382</v>
      </c>
      <c r="D63" s="46">
        <v>0.42685104750481762</v>
      </c>
      <c r="E63" s="46">
        <v>5.0609188762528854</v>
      </c>
      <c r="F63" s="46">
        <v>0.32454790388796079</v>
      </c>
      <c r="G63" s="46">
        <v>2.2048091296736429E-2</v>
      </c>
      <c r="H63" s="46">
        <v>0.30867327815431</v>
      </c>
      <c r="I63" s="46">
        <v>1.8961358515193341</v>
      </c>
      <c r="J63" s="46">
        <v>0</v>
      </c>
      <c r="K63" s="46">
        <v>0</v>
      </c>
      <c r="L63" s="46">
        <v>0</v>
      </c>
      <c r="M63" s="66">
        <v>3290.7827409373976</v>
      </c>
      <c r="N63" s="46">
        <v>2.811314871616382</v>
      </c>
      <c r="O63" s="114">
        <v>2001.1816694570134</v>
      </c>
    </row>
    <row r="64" spans="1:15" x14ac:dyDescent="0.2">
      <c r="A64" s="18" t="s">
        <v>181</v>
      </c>
      <c r="B64" s="46">
        <v>88.094479588585941</v>
      </c>
      <c r="C64" s="46">
        <v>9.4288444909661902</v>
      </c>
      <c r="D64" s="46">
        <v>1.6356437445956402</v>
      </c>
      <c r="E64" s="46">
        <v>5.8253310881536347E-2</v>
      </c>
      <c r="F64" s="46">
        <v>2.2318299731488622</v>
      </c>
      <c r="G64" s="46">
        <v>0.17931097255722894</v>
      </c>
      <c r="H64" s="46">
        <v>0.37136485686979526</v>
      </c>
      <c r="I64" s="46">
        <v>6.2804350794156361E-2</v>
      </c>
      <c r="J64" s="46">
        <v>0.25667865107177046</v>
      </c>
      <c r="K64" s="46">
        <v>0</v>
      </c>
      <c r="L64" s="46">
        <v>0</v>
      </c>
      <c r="M64" s="66">
        <v>3270.1456052098301</v>
      </c>
      <c r="N64" s="46">
        <v>3.4486776185482926</v>
      </c>
      <c r="O64" s="114">
        <v>255.47407936573023</v>
      </c>
    </row>
    <row r="65" spans="1:15" x14ac:dyDescent="0.2">
      <c r="A65" s="18" t="s">
        <v>182</v>
      </c>
      <c r="B65" s="46">
        <v>94.068337236169583</v>
      </c>
      <c r="C65" s="46">
        <v>1.6212978162269789</v>
      </c>
      <c r="D65" s="46">
        <v>0</v>
      </c>
      <c r="E65" s="46">
        <v>3.4472027944826129</v>
      </c>
      <c r="F65" s="46">
        <v>0.72312683310123627</v>
      </c>
      <c r="G65" s="46">
        <v>0</v>
      </c>
      <c r="H65" s="46">
        <v>0.95574105913380425</v>
      </c>
      <c r="I65" s="46">
        <v>0.27229090003811973</v>
      </c>
      <c r="J65" s="46">
        <v>0</v>
      </c>
      <c r="K65" s="46">
        <v>0</v>
      </c>
      <c r="L65" s="46">
        <v>0</v>
      </c>
      <c r="M65" s="66">
        <v>8018.8112975675795</v>
      </c>
      <c r="N65" s="46">
        <v>1.6170470001511257</v>
      </c>
      <c r="O65" s="114">
        <v>1651.1867792967082</v>
      </c>
    </row>
    <row r="66" spans="1:15" x14ac:dyDescent="0.2">
      <c r="A66" s="18" t="s">
        <v>183</v>
      </c>
      <c r="B66" s="46">
        <v>79.500778850580588</v>
      </c>
      <c r="C66" s="46">
        <v>2.2529908492939907</v>
      </c>
      <c r="D66" s="46">
        <v>2.4229505508712434</v>
      </c>
      <c r="E66" s="46">
        <v>7.1837141397642652</v>
      </c>
      <c r="F66" s="46">
        <v>2.9782363291227028</v>
      </c>
      <c r="G66" s="46">
        <v>0</v>
      </c>
      <c r="H66" s="46">
        <v>7.5684095681951407</v>
      </c>
      <c r="I66" s="46">
        <v>2.6171902098166759</v>
      </c>
      <c r="J66" s="46">
        <v>0.84096943247964595</v>
      </c>
      <c r="K66" s="46">
        <v>9.4597236499397788E-2</v>
      </c>
      <c r="L66" s="46">
        <v>0</v>
      </c>
      <c r="M66" s="66">
        <v>10417.62906518915</v>
      </c>
      <c r="N66" s="46">
        <v>6.9986530128694051</v>
      </c>
      <c r="O66" s="114">
        <v>4048.2817065839045</v>
      </c>
    </row>
    <row r="67" spans="1:15" x14ac:dyDescent="0.2">
      <c r="A67" s="18" t="s">
        <v>184</v>
      </c>
      <c r="B67" s="46">
        <v>91.141131776299176</v>
      </c>
      <c r="C67" s="46">
        <v>0.73820660144244477</v>
      </c>
      <c r="D67" s="46">
        <v>0.66564628321865671</v>
      </c>
      <c r="E67" s="46">
        <v>3.6479842443876187</v>
      </c>
      <c r="F67" s="46">
        <v>8.9559317420380175E-2</v>
      </c>
      <c r="G67" s="46">
        <v>0</v>
      </c>
      <c r="H67" s="46">
        <v>1.7140184727032828</v>
      </c>
      <c r="I67" s="46">
        <v>2.9910058932640138</v>
      </c>
      <c r="J67" s="46">
        <v>6.1774594221927499E-2</v>
      </c>
      <c r="K67" s="46">
        <v>0.11075070849326804</v>
      </c>
      <c r="L67" s="46">
        <v>9.0968347103127182E-3</v>
      </c>
      <c r="M67" s="66">
        <v>13560.470653569208</v>
      </c>
      <c r="N67" s="46">
        <v>0.71301435044370765</v>
      </c>
      <c r="O67" s="114">
        <v>5705.6870729133525</v>
      </c>
    </row>
    <row r="68" spans="1:15" x14ac:dyDescent="0.2">
      <c r="A68" s="18" t="s">
        <v>185</v>
      </c>
      <c r="B68" s="46">
        <v>92.319799116651296</v>
      </c>
      <c r="C68" s="46">
        <v>0.71788893123780873</v>
      </c>
      <c r="D68" s="46">
        <v>0</v>
      </c>
      <c r="E68" s="46">
        <v>6.159675358159765</v>
      </c>
      <c r="F68" s="46">
        <v>0.45916193977983549</v>
      </c>
      <c r="G68" s="46">
        <v>0</v>
      </c>
      <c r="H68" s="46">
        <v>0</v>
      </c>
      <c r="I68" s="46">
        <v>1.0026231419411258</v>
      </c>
      <c r="J68" s="46">
        <v>0</v>
      </c>
      <c r="K68" s="46">
        <v>0</v>
      </c>
      <c r="L68" s="46">
        <v>5.2014438490684455E-2</v>
      </c>
      <c r="M68" s="66">
        <v>10940.604174610635</v>
      </c>
      <c r="N68" s="46">
        <v>0.71070281881648512</v>
      </c>
      <c r="O68" s="114">
        <v>4293.4813207979214</v>
      </c>
    </row>
    <row r="69" spans="1:15" x14ac:dyDescent="0.2">
      <c r="A69" s="18" t="s">
        <v>186</v>
      </c>
      <c r="B69" s="46">
        <v>89.631434606974679</v>
      </c>
      <c r="C69" s="46">
        <v>2.0744542860319495</v>
      </c>
      <c r="D69" s="46">
        <v>0.64855649853611541</v>
      </c>
      <c r="E69" s="46">
        <v>4.7275136196864684</v>
      </c>
      <c r="F69" s="46">
        <v>1.2035355594263033</v>
      </c>
      <c r="G69" s="46">
        <v>0</v>
      </c>
      <c r="H69" s="46">
        <v>0.64762998925249338</v>
      </c>
      <c r="I69" s="46">
        <v>1.4722232516769818</v>
      </c>
      <c r="J69" s="46">
        <v>0.21356038987510656</v>
      </c>
      <c r="K69" s="46">
        <v>0.12971129970722298</v>
      </c>
      <c r="L69" s="46">
        <v>0</v>
      </c>
      <c r="M69" s="66">
        <v>5390.8388690754073</v>
      </c>
      <c r="N69" s="46">
        <v>1.3922894966178359</v>
      </c>
      <c r="O69" s="114">
        <v>2407.1275289647197</v>
      </c>
    </row>
    <row r="70" spans="1:15" x14ac:dyDescent="0.2">
      <c r="A70" s="18" t="s">
        <v>187</v>
      </c>
      <c r="B70" s="46">
        <v>85.682749683563401</v>
      </c>
      <c r="C70" s="46">
        <v>1.1158158037490198</v>
      </c>
      <c r="D70" s="46">
        <v>1.2808148996443856</v>
      </c>
      <c r="E70" s="46">
        <v>1.5671147007413662</v>
      </c>
      <c r="F70" s="46">
        <v>0.4505454764631433</v>
      </c>
      <c r="G70" s="46">
        <v>0</v>
      </c>
      <c r="H70" s="46">
        <v>0</v>
      </c>
      <c r="I70" s="46">
        <v>11.522813573624241</v>
      </c>
      <c r="J70" s="46">
        <v>0.32698450967391934</v>
      </c>
      <c r="K70" s="46">
        <v>0.5153396419745655</v>
      </c>
      <c r="L70" s="46">
        <v>0</v>
      </c>
      <c r="M70" s="66">
        <v>3151.7028091102202</v>
      </c>
      <c r="N70" s="46">
        <v>1.6834590653637782</v>
      </c>
      <c r="O70" s="114">
        <v>937.99774249195514</v>
      </c>
    </row>
    <row r="71" spans="1:15" x14ac:dyDescent="0.2">
      <c r="A71" s="18" t="s">
        <v>188</v>
      </c>
      <c r="B71" s="46">
        <v>90.405652879843842</v>
      </c>
      <c r="C71" s="46">
        <v>0.20500741709735248</v>
      </c>
      <c r="D71" s="46">
        <v>1.9671393522386864</v>
      </c>
      <c r="E71" s="46">
        <v>0.72498077500790881</v>
      </c>
      <c r="F71" s="46">
        <v>0.71379855225714373</v>
      </c>
      <c r="G71" s="46">
        <v>0</v>
      </c>
      <c r="H71" s="46">
        <v>5.3516254381367983</v>
      </c>
      <c r="I71" s="46">
        <v>3.6332905421026247</v>
      </c>
      <c r="J71" s="46">
        <v>0.56563410080951304</v>
      </c>
      <c r="K71" s="46">
        <v>0</v>
      </c>
      <c r="L71" s="46">
        <v>0</v>
      </c>
      <c r="M71" s="66">
        <v>2708.5787521810344</v>
      </c>
      <c r="N71" s="46">
        <v>0</v>
      </c>
      <c r="O71" s="114">
        <v>384.85503683349987</v>
      </c>
    </row>
    <row r="72" spans="1:15" x14ac:dyDescent="0.2">
      <c r="A72" s="18" t="s">
        <v>189</v>
      </c>
      <c r="B72" s="46">
        <v>84.536138400310193</v>
      </c>
      <c r="C72" s="46">
        <v>10.451695865990716</v>
      </c>
      <c r="D72" s="46">
        <v>4.8073377139414966</v>
      </c>
      <c r="E72" s="46">
        <v>0.37230009247311552</v>
      </c>
      <c r="F72" s="46">
        <v>0.59451112942304785</v>
      </c>
      <c r="G72" s="46">
        <v>5.213573524004278E-2</v>
      </c>
      <c r="H72" s="46">
        <v>0.28605433237750505</v>
      </c>
      <c r="I72" s="46">
        <v>0.77106153363628982</v>
      </c>
      <c r="J72" s="46">
        <v>0.15940127488332723</v>
      </c>
      <c r="K72" s="46">
        <v>0.19566392852917525</v>
      </c>
      <c r="L72" s="46">
        <v>4.1313257120139321E-3</v>
      </c>
      <c r="M72" s="66">
        <v>7575.9252957939134</v>
      </c>
      <c r="N72" s="46">
        <v>5.7130946177233533</v>
      </c>
      <c r="O72" s="114">
        <v>486.34124208517073</v>
      </c>
    </row>
    <row r="73" spans="1:15" x14ac:dyDescent="0.2">
      <c r="A73" s="18" t="s">
        <v>190</v>
      </c>
      <c r="B73" s="46">
        <v>93.851628490626183</v>
      </c>
      <c r="C73" s="46">
        <v>1.6563969059614552</v>
      </c>
      <c r="D73" s="46">
        <v>0.37682842320154358</v>
      </c>
      <c r="E73" s="46">
        <v>1.4706047609237165</v>
      </c>
      <c r="F73" s="46">
        <v>0.17530387878560869</v>
      </c>
      <c r="G73" s="46">
        <v>0</v>
      </c>
      <c r="H73" s="46">
        <v>0.42889517352461959</v>
      </c>
      <c r="I73" s="46">
        <v>2.4123012379899991</v>
      </c>
      <c r="J73" s="46">
        <v>0</v>
      </c>
      <c r="K73" s="46">
        <v>6.8548311576423784E-2</v>
      </c>
      <c r="L73" s="46">
        <v>0</v>
      </c>
      <c r="M73" s="66">
        <v>3792.1135481958031</v>
      </c>
      <c r="N73" s="46">
        <v>0.32000000000000006</v>
      </c>
      <c r="O73" s="114">
        <v>1713.4219719855353</v>
      </c>
    </row>
    <row r="74" spans="1:15" x14ac:dyDescent="0.2">
      <c r="A74" s="18" t="s">
        <v>191</v>
      </c>
      <c r="B74" s="46">
        <v>92.458118795074554</v>
      </c>
      <c r="C74" s="46">
        <v>2.5130899167381173</v>
      </c>
      <c r="D74" s="46">
        <v>0.14885291851826032</v>
      </c>
      <c r="E74" s="46">
        <v>1.4402172730319422</v>
      </c>
      <c r="F74" s="46">
        <v>0.9601448486879619</v>
      </c>
      <c r="G74" s="46">
        <v>0</v>
      </c>
      <c r="H74" s="46">
        <v>0.71205665115752692</v>
      </c>
      <c r="I74" s="46">
        <v>2.8277702093951409</v>
      </c>
      <c r="J74" s="46">
        <v>0.40216402547038738</v>
      </c>
      <c r="K74" s="46">
        <v>0.55623985341034332</v>
      </c>
      <c r="L74" s="46">
        <v>0</v>
      </c>
      <c r="M74" s="66">
        <v>7953.7853446034587</v>
      </c>
      <c r="N74" s="46">
        <v>1.8175430811330533</v>
      </c>
      <c r="O74" s="114">
        <v>3744.5869033590548</v>
      </c>
    </row>
    <row r="75" spans="1:15" x14ac:dyDescent="0.2">
      <c r="A75" s="18" t="s">
        <v>192</v>
      </c>
      <c r="B75" s="46">
        <v>88.679560270782432</v>
      </c>
      <c r="C75" s="46">
        <v>3.2128279396666133</v>
      </c>
      <c r="D75" s="46">
        <v>2.474937604861398</v>
      </c>
      <c r="E75" s="46">
        <v>0.94323085783925076</v>
      </c>
      <c r="F75" s="46">
        <v>0.48413619251926043</v>
      </c>
      <c r="G75" s="46">
        <v>0</v>
      </c>
      <c r="H75" s="46">
        <v>1.9732723433026438</v>
      </c>
      <c r="I75" s="46">
        <v>2.8622465588768007</v>
      </c>
      <c r="J75" s="46">
        <v>0</v>
      </c>
      <c r="K75" s="46">
        <v>0.62603817998180333</v>
      </c>
      <c r="L75" s="46">
        <v>0</v>
      </c>
      <c r="M75" s="66">
        <v>2317.2181020867538</v>
      </c>
      <c r="N75" s="46">
        <v>0.8776420683098074</v>
      </c>
      <c r="O75" s="114">
        <v>264.46626580606312</v>
      </c>
    </row>
    <row r="76" spans="1:15" x14ac:dyDescent="0.2">
      <c r="A76" s="18" t="s">
        <v>193</v>
      </c>
      <c r="B76" s="46">
        <v>79.791627480965928</v>
      </c>
      <c r="C76" s="46">
        <v>0.8644024828059973</v>
      </c>
      <c r="D76" s="46">
        <v>9.0823594834847619</v>
      </c>
      <c r="E76" s="46">
        <v>1.7059068865972655</v>
      </c>
      <c r="F76" s="46">
        <v>0.32466204888739864</v>
      </c>
      <c r="G76" s="46">
        <v>0</v>
      </c>
      <c r="H76" s="46">
        <v>5.5609620464340308E-2</v>
      </c>
      <c r="I76" s="46">
        <v>6.6657943588946784</v>
      </c>
      <c r="J76" s="46">
        <v>0.17173559261046273</v>
      </c>
      <c r="K76" s="46">
        <v>1.3346308911441684</v>
      </c>
      <c r="L76" s="46">
        <v>1.1612597214612237</v>
      </c>
      <c r="M76" s="66">
        <v>3470.5380064914575</v>
      </c>
      <c r="N76" s="46">
        <v>2.4619695756605284</v>
      </c>
      <c r="O76" s="114">
        <v>708.97391583448484</v>
      </c>
    </row>
    <row r="77" spans="1:15" x14ac:dyDescent="0.2">
      <c r="A77" s="18" t="s">
        <v>194</v>
      </c>
      <c r="B77" s="46">
        <v>78.601553289497716</v>
      </c>
      <c r="C77" s="46">
        <v>2.8902366396441272</v>
      </c>
      <c r="D77" s="46">
        <v>5.8837828311678839</v>
      </c>
      <c r="E77" s="46">
        <v>2.7589727384323663</v>
      </c>
      <c r="F77" s="46">
        <v>0.10938658434313338</v>
      </c>
      <c r="G77" s="46">
        <v>0</v>
      </c>
      <c r="H77" s="46">
        <v>0.13247930770446176</v>
      </c>
      <c r="I77" s="46">
        <v>8.5029838229395711</v>
      </c>
      <c r="J77" s="46">
        <v>0.69278170083984625</v>
      </c>
      <c r="K77" s="46">
        <v>4.2053064647471352</v>
      </c>
      <c r="L77" s="46">
        <v>0.20661910375925227</v>
      </c>
      <c r="M77" s="66">
        <v>3256.9514233401705</v>
      </c>
      <c r="N77" s="46">
        <v>4.1899736147757265</v>
      </c>
      <c r="O77" s="114">
        <v>375.06976112580713</v>
      </c>
    </row>
    <row r="78" spans="1:15" x14ac:dyDescent="0.2">
      <c r="A78" s="18" t="s">
        <v>195</v>
      </c>
      <c r="B78" s="46">
        <v>77.566482436541349</v>
      </c>
      <c r="C78" s="46">
        <v>1.4774808070287446</v>
      </c>
      <c r="D78" s="46">
        <v>5.7730105666336247</v>
      </c>
      <c r="E78" s="46">
        <v>5.9687200766038941</v>
      </c>
      <c r="F78" s="46">
        <v>5.375711861844211E-2</v>
      </c>
      <c r="G78" s="46">
        <v>0</v>
      </c>
      <c r="H78" s="46">
        <v>2.9700808036689224</v>
      </c>
      <c r="I78" s="46">
        <v>6.0669948090782313</v>
      </c>
      <c r="J78" s="46">
        <v>3.0238379222873649E-2</v>
      </c>
      <c r="K78" s="46">
        <v>4.0595024106707864</v>
      </c>
      <c r="L78" s="46">
        <v>0</v>
      </c>
      <c r="M78" s="66">
        <v>5507.7542124650527</v>
      </c>
      <c r="N78" s="46">
        <v>3.9644565960355456</v>
      </c>
      <c r="O78" s="114">
        <v>947.55171417767554</v>
      </c>
    </row>
    <row r="79" spans="1:15" x14ac:dyDescent="0.2">
      <c r="A79" s="18" t="s">
        <v>196</v>
      </c>
      <c r="B79" s="46">
        <v>87.824125852185603</v>
      </c>
      <c r="C79" s="46">
        <v>4.6467420391922403</v>
      </c>
      <c r="D79" s="46">
        <v>2.0374943249139061</v>
      </c>
      <c r="E79" s="46">
        <v>1.1822634642571064</v>
      </c>
      <c r="F79" s="46">
        <v>0.17606608568549539</v>
      </c>
      <c r="G79" s="46">
        <v>0</v>
      </c>
      <c r="H79" s="46">
        <v>3.4663241313888564</v>
      </c>
      <c r="I79" s="46">
        <v>3.0791263873970633</v>
      </c>
      <c r="J79" s="46">
        <v>8.7848487197374939E-2</v>
      </c>
      <c r="K79" s="46">
        <v>0.22995633413430458</v>
      </c>
      <c r="L79" s="46">
        <v>0</v>
      </c>
      <c r="M79" s="66">
        <v>6581.0706589486872</v>
      </c>
      <c r="N79" s="46">
        <v>1.0357736297982127</v>
      </c>
      <c r="O79" s="114">
        <v>3757.0895412596892</v>
      </c>
    </row>
    <row r="80" spans="1:15" x14ac:dyDescent="0.2">
      <c r="A80" s="18" t="s">
        <v>197</v>
      </c>
      <c r="B80" s="46">
        <v>87.858789773018373</v>
      </c>
      <c r="C80" s="46">
        <v>8.665266178203618</v>
      </c>
      <c r="D80" s="46">
        <v>0.94891632935389647</v>
      </c>
      <c r="E80" s="46">
        <v>0.39350309986165899</v>
      </c>
      <c r="F80" s="46">
        <v>1.5975815955321011</v>
      </c>
      <c r="G80" s="46">
        <v>0</v>
      </c>
      <c r="H80" s="46">
        <v>2.1970589742275979</v>
      </c>
      <c r="I80" s="46">
        <v>0</v>
      </c>
      <c r="J80" s="46">
        <v>0</v>
      </c>
      <c r="K80" s="46">
        <v>0.44064149203258701</v>
      </c>
      <c r="L80" s="46">
        <v>0</v>
      </c>
      <c r="M80" s="66">
        <v>3729.4090246518003</v>
      </c>
      <c r="N80" s="46">
        <v>3.9035875828737847</v>
      </c>
      <c r="O80" s="114">
        <v>616.78467232520745</v>
      </c>
    </row>
    <row r="81" spans="1:23" x14ac:dyDescent="0.2">
      <c r="A81" s="18" t="s">
        <v>198</v>
      </c>
      <c r="B81" s="46">
        <v>86.468504498312953</v>
      </c>
      <c r="C81" s="46">
        <v>0.92488676534562553</v>
      </c>
      <c r="D81" s="46">
        <v>0.45622872851831736</v>
      </c>
      <c r="E81" s="46">
        <v>9.8465711559622378</v>
      </c>
      <c r="F81" s="46">
        <v>5.1179504801734242E-2</v>
      </c>
      <c r="G81" s="46">
        <v>0</v>
      </c>
      <c r="H81" s="46">
        <v>1.7766599524030597</v>
      </c>
      <c r="I81" s="46">
        <v>1.0553945025900471</v>
      </c>
      <c r="J81" s="46">
        <v>0</v>
      </c>
      <c r="K81" s="46">
        <v>5.1179504801734242E-2</v>
      </c>
      <c r="L81" s="46">
        <v>0.12173410784983919</v>
      </c>
      <c r="M81" s="66">
        <v>5163.9842471829488</v>
      </c>
      <c r="N81" s="46">
        <v>0.81022159072420941</v>
      </c>
      <c r="O81" s="114">
        <v>3480.9656522464247</v>
      </c>
    </row>
    <row r="82" spans="1:23" x14ac:dyDescent="0.2">
      <c r="A82" s="18" t="s">
        <v>199</v>
      </c>
      <c r="B82" s="46">
        <v>94.362844346278834</v>
      </c>
      <c r="C82" s="46">
        <v>0.97613350512301311</v>
      </c>
      <c r="D82" s="46">
        <v>0.11166329222651697</v>
      </c>
      <c r="E82" s="46">
        <v>1.9921467574697849</v>
      </c>
      <c r="F82" s="46">
        <v>0.26136572795877056</v>
      </c>
      <c r="G82" s="46">
        <v>0</v>
      </c>
      <c r="H82" s="46">
        <v>0.36628013988588287</v>
      </c>
      <c r="I82" s="46">
        <v>2.3479968096202262</v>
      </c>
      <c r="J82" s="46">
        <v>0</v>
      </c>
      <c r="K82" s="46">
        <v>4.4174489232468167E-2</v>
      </c>
      <c r="L82" s="46">
        <v>0</v>
      </c>
      <c r="M82" s="66">
        <v>2974.3390237363747</v>
      </c>
      <c r="N82" s="46">
        <v>0.55586988674151061</v>
      </c>
      <c r="O82" s="114">
        <v>1838.4185303900495</v>
      </c>
    </row>
    <row r="83" spans="1:23" x14ac:dyDescent="0.2">
      <c r="A83" s="18" t="s">
        <v>200</v>
      </c>
      <c r="B83" s="46">
        <v>89.114604338388872</v>
      </c>
      <c r="C83" s="46">
        <v>0.28774566002510404</v>
      </c>
      <c r="D83" s="46">
        <v>0.12642683330236856</v>
      </c>
      <c r="E83" s="46">
        <v>8.5702892410311726</v>
      </c>
      <c r="F83" s="46">
        <v>1.602312840706722</v>
      </c>
      <c r="G83" s="46">
        <v>0</v>
      </c>
      <c r="H83" s="46">
        <v>0.6715575876491402</v>
      </c>
      <c r="I83" s="46">
        <v>0.47579991027773122</v>
      </c>
      <c r="J83" s="46">
        <v>0</v>
      </c>
      <c r="K83" s="46">
        <v>0</v>
      </c>
      <c r="L83" s="46">
        <v>0</v>
      </c>
      <c r="M83" s="66">
        <v>6511.1893021668702</v>
      </c>
      <c r="N83" s="46">
        <v>1.9801980198019822</v>
      </c>
      <c r="O83" s="114">
        <v>2395.9226942652908</v>
      </c>
    </row>
    <row r="84" spans="1:23" x14ac:dyDescent="0.2">
      <c r="A84" s="18" t="s">
        <v>201</v>
      </c>
      <c r="B84" s="46">
        <v>88.68051135891973</v>
      </c>
      <c r="C84" s="46">
        <v>1.1317413320789169</v>
      </c>
      <c r="D84" s="46">
        <v>0.70457123882785921</v>
      </c>
      <c r="E84" s="46">
        <v>5.7112814411024129</v>
      </c>
      <c r="F84" s="46">
        <v>0.92386341625390933</v>
      </c>
      <c r="G84" s="46">
        <v>0</v>
      </c>
      <c r="H84" s="46">
        <v>1.8650211682669686</v>
      </c>
      <c r="I84" s="46">
        <v>2.1797780790835355</v>
      </c>
      <c r="J84" s="46">
        <v>0</v>
      </c>
      <c r="K84" s="46">
        <v>0.17155981073078955</v>
      </c>
      <c r="L84" s="46">
        <v>0</v>
      </c>
      <c r="M84" s="66">
        <v>7663.0833221282082</v>
      </c>
      <c r="N84" s="46">
        <v>0.91639664844341062</v>
      </c>
      <c r="O84" s="114">
        <v>3713.8038427898955</v>
      </c>
    </row>
    <row r="85" spans="1:23" x14ac:dyDescent="0.2">
      <c r="A85" s="18" t="s">
        <v>202</v>
      </c>
      <c r="B85" s="46">
        <v>95.947860818548833</v>
      </c>
      <c r="C85" s="46">
        <v>2.4159533299634548</v>
      </c>
      <c r="D85" s="46">
        <v>1.5131300910695478</v>
      </c>
      <c r="E85" s="46">
        <v>0.27345724537401456</v>
      </c>
      <c r="F85" s="46">
        <v>0.15578776403125691</v>
      </c>
      <c r="G85" s="46">
        <v>0</v>
      </c>
      <c r="H85" s="46">
        <v>0</v>
      </c>
      <c r="I85" s="46">
        <v>0.22415207537476065</v>
      </c>
      <c r="J85" s="46">
        <v>1.7401824705619091E-2</v>
      </c>
      <c r="K85" s="46">
        <v>2.071645798287991E-2</v>
      </c>
      <c r="L85" s="46">
        <v>0</v>
      </c>
      <c r="M85" s="66">
        <v>1488.6833719142603</v>
      </c>
      <c r="N85" s="46">
        <v>2.4977077461201467</v>
      </c>
      <c r="O85" s="114">
        <v>363.2610957577599</v>
      </c>
    </row>
    <row r="86" spans="1:23" ht="12.75" customHeight="1" x14ac:dyDescent="0.2">
      <c r="A86" s="198" t="s">
        <v>118</v>
      </c>
      <c r="B86" s="199"/>
      <c r="C86" s="199"/>
      <c r="D86" s="199"/>
      <c r="E86" s="199"/>
      <c r="F86" s="199"/>
      <c r="G86" s="199"/>
      <c r="H86" s="199"/>
      <c r="I86" s="199"/>
      <c r="J86" s="199"/>
      <c r="K86" s="199"/>
      <c r="L86" s="199"/>
      <c r="M86" s="199"/>
      <c r="N86" s="199"/>
      <c r="O86" s="200"/>
      <c r="P86" s="2"/>
      <c r="Q86" s="2"/>
      <c r="R86" s="2"/>
      <c r="S86" s="2"/>
      <c r="T86" s="2"/>
      <c r="U86" s="2"/>
      <c r="V86" s="2"/>
      <c r="W86" s="2"/>
    </row>
    <row r="87" spans="1:23" ht="12.75" customHeight="1" thickBot="1" x14ac:dyDescent="0.25">
      <c r="A87" s="201" t="s">
        <v>104</v>
      </c>
      <c r="B87" s="202"/>
      <c r="C87" s="202"/>
      <c r="D87" s="202"/>
      <c r="E87" s="202"/>
      <c r="F87" s="202"/>
      <c r="G87" s="202"/>
      <c r="H87" s="202"/>
      <c r="I87" s="202"/>
      <c r="J87" s="202"/>
      <c r="K87" s="202"/>
      <c r="L87" s="202"/>
      <c r="M87" s="202"/>
      <c r="N87" s="202"/>
      <c r="O87" s="203"/>
      <c r="P87" s="2"/>
      <c r="Q87" s="2"/>
      <c r="R87" s="2"/>
      <c r="S87" s="2"/>
      <c r="T87" s="2"/>
      <c r="U87" s="2"/>
      <c r="V87" s="2"/>
      <c r="W87" s="2"/>
    </row>
    <row r="88" spans="1:23" ht="12.75" customHeight="1" x14ac:dyDescent="0.2">
      <c r="A88" s="196"/>
      <c r="B88" s="196"/>
      <c r="C88" s="196"/>
      <c r="D88" s="196"/>
      <c r="E88" s="196"/>
      <c r="F88" s="196"/>
      <c r="G88" s="196"/>
      <c r="H88" s="196"/>
      <c r="I88" s="196"/>
      <c r="J88" s="196"/>
      <c r="K88" s="196"/>
      <c r="L88" s="196"/>
      <c r="M88" s="196"/>
      <c r="N88" s="196"/>
      <c r="O88" s="196"/>
      <c r="P88" s="2"/>
      <c r="Q88" s="2"/>
      <c r="R88" s="2"/>
      <c r="S88" s="2"/>
      <c r="T88" s="2"/>
      <c r="U88" s="2"/>
      <c r="V88" s="2"/>
      <c r="W88" s="2"/>
    </row>
    <row r="89" spans="1:23" x14ac:dyDescent="0.2">
      <c r="A89" s="83"/>
      <c r="B89" s="4"/>
      <c r="C89" s="4"/>
      <c r="D89" s="4"/>
      <c r="E89" s="4"/>
      <c r="F89" s="4"/>
      <c r="G89" s="4"/>
      <c r="H89" s="4"/>
      <c r="I89" s="4"/>
      <c r="J89" s="4"/>
      <c r="K89" s="4"/>
      <c r="L89" s="4"/>
      <c r="M89" s="63"/>
      <c r="N89" s="4"/>
      <c r="O89" s="89"/>
    </row>
  </sheetData>
  <mergeCells count="20">
    <mergeCell ref="A41:O41"/>
    <mergeCell ref="A40:O40"/>
    <mergeCell ref="A1:O1"/>
    <mergeCell ref="A3:A4"/>
    <mergeCell ref="A2:O2"/>
    <mergeCell ref="B3:L3"/>
    <mergeCell ref="N3:N4"/>
    <mergeCell ref="O3:O4"/>
    <mergeCell ref="M3:M4"/>
    <mergeCell ref="A39:O39"/>
    <mergeCell ref="A86:O86"/>
    <mergeCell ref="A87:O87"/>
    <mergeCell ref="A88:O88"/>
    <mergeCell ref="A43:O43"/>
    <mergeCell ref="A44:O44"/>
    <mergeCell ref="A45:A46"/>
    <mergeCell ref="B45:L45"/>
    <mergeCell ref="M45:M46"/>
    <mergeCell ref="N45:N46"/>
    <mergeCell ref="O45:O46"/>
  </mergeCells>
  <phoneticPr fontId="5" type="noConversion"/>
  <printOptions horizontalCentered="1"/>
  <pageMargins left="0.25" right="0.25" top="0.75" bottom="0.75" header="0.3" footer="0.3"/>
  <pageSetup paperSize="9" scale="80" orientation="landscape"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83"/>
  <sheetViews>
    <sheetView topLeftCell="A58" workbookViewId="0">
      <selection activeCell="A46" sqref="A46"/>
    </sheetView>
  </sheetViews>
  <sheetFormatPr defaultRowHeight="12.75" x14ac:dyDescent="0.2"/>
  <cols>
    <col min="1" max="1" width="15.7109375" style="38" customWidth="1"/>
    <col min="2" max="2" width="7.7109375" customWidth="1"/>
    <col min="3" max="5" width="6.7109375" customWidth="1"/>
    <col min="6" max="6" width="7.7109375" customWidth="1"/>
    <col min="7" max="10" width="6.7109375" customWidth="1"/>
    <col min="11" max="11" width="8.7109375" style="85" customWidth="1"/>
  </cols>
  <sheetData>
    <row r="1" spans="1:16" ht="19.5" customHeight="1" x14ac:dyDescent="0.2">
      <c r="A1" s="181" t="s">
        <v>75</v>
      </c>
      <c r="B1" s="182"/>
      <c r="C1" s="182"/>
      <c r="D1" s="182"/>
      <c r="E1" s="182"/>
      <c r="F1" s="182"/>
      <c r="G1" s="182"/>
      <c r="H1" s="182"/>
      <c r="I1" s="182"/>
      <c r="J1" s="182"/>
      <c r="K1" s="183"/>
      <c r="L1" s="2"/>
      <c r="M1" s="2"/>
      <c r="N1" s="2"/>
      <c r="O1" s="2"/>
      <c r="P1" s="2"/>
    </row>
    <row r="2" spans="1:16" ht="25.5" customHeight="1" x14ac:dyDescent="0.2">
      <c r="A2" s="204" t="s">
        <v>228</v>
      </c>
      <c r="B2" s="205"/>
      <c r="C2" s="205"/>
      <c r="D2" s="205"/>
      <c r="E2" s="205"/>
      <c r="F2" s="205"/>
      <c r="G2" s="205"/>
      <c r="H2" s="205"/>
      <c r="I2" s="205"/>
      <c r="J2" s="205"/>
      <c r="K2" s="206"/>
      <c r="L2" s="2"/>
      <c r="M2" s="2"/>
      <c r="N2" s="2"/>
      <c r="O2" s="2"/>
      <c r="P2" s="2"/>
    </row>
    <row r="3" spans="1:16" ht="13.5" customHeight="1" x14ac:dyDescent="0.2">
      <c r="A3" s="228"/>
      <c r="B3" s="319" t="s">
        <v>41</v>
      </c>
      <c r="C3" s="339"/>
      <c r="D3" s="339"/>
      <c r="E3" s="339"/>
      <c r="F3" s="339"/>
      <c r="G3" s="339"/>
      <c r="H3" s="339"/>
      <c r="I3" s="339"/>
      <c r="J3" s="340" t="s">
        <v>1</v>
      </c>
      <c r="K3" s="343" t="s">
        <v>18</v>
      </c>
      <c r="L3" s="2"/>
      <c r="M3" s="2"/>
      <c r="N3" s="2"/>
      <c r="O3" s="2"/>
      <c r="P3" s="2"/>
    </row>
    <row r="4" spans="1:16" ht="27" customHeight="1" x14ac:dyDescent="0.2">
      <c r="A4" s="229"/>
      <c r="B4" s="319" t="s">
        <v>86</v>
      </c>
      <c r="C4" s="329"/>
      <c r="D4" s="329"/>
      <c r="E4" s="329"/>
      <c r="F4" s="319" t="s">
        <v>87</v>
      </c>
      <c r="G4" s="329"/>
      <c r="H4" s="329"/>
      <c r="I4" s="329"/>
      <c r="J4" s="341"/>
      <c r="K4" s="344"/>
      <c r="L4" s="2"/>
      <c r="M4" s="2"/>
      <c r="N4" s="2"/>
      <c r="O4" s="2"/>
      <c r="P4" s="2"/>
    </row>
    <row r="5" spans="1:16" ht="38.25" customHeight="1" x14ac:dyDescent="0.2">
      <c r="A5" s="230"/>
      <c r="B5" s="325" t="s">
        <v>42</v>
      </c>
      <c r="C5" s="325" t="s">
        <v>58</v>
      </c>
      <c r="D5" s="325" t="s">
        <v>59</v>
      </c>
      <c r="E5" s="326" t="s">
        <v>141</v>
      </c>
      <c r="F5" s="325" t="s">
        <v>42</v>
      </c>
      <c r="G5" s="325" t="s">
        <v>58</v>
      </c>
      <c r="H5" s="325" t="s">
        <v>59</v>
      </c>
      <c r="I5" s="326" t="s">
        <v>141</v>
      </c>
      <c r="J5" s="342"/>
      <c r="K5" s="345"/>
      <c r="L5" s="2"/>
      <c r="M5" s="2"/>
      <c r="N5" s="2"/>
      <c r="O5" s="2"/>
      <c r="P5" s="2"/>
    </row>
    <row r="6" spans="1:16" ht="13.5" customHeight="1" x14ac:dyDescent="0.25">
      <c r="A6" s="151"/>
      <c r="B6" s="51"/>
      <c r="C6" s="51"/>
      <c r="D6" s="51"/>
      <c r="E6" s="50"/>
      <c r="F6" s="51"/>
      <c r="G6" s="51"/>
      <c r="H6" s="51"/>
      <c r="I6" s="50"/>
      <c r="J6" s="51"/>
      <c r="K6" s="144"/>
      <c r="L6" s="2"/>
      <c r="M6" s="2"/>
      <c r="N6" s="2"/>
      <c r="O6" s="2"/>
      <c r="P6" s="2"/>
    </row>
    <row r="7" spans="1:16" ht="12.75" customHeight="1" x14ac:dyDescent="0.2">
      <c r="A7" s="105" t="s">
        <v>1</v>
      </c>
      <c r="B7" s="23">
        <v>22.370541011555254</v>
      </c>
      <c r="C7" s="23">
        <v>32.749189952589276</v>
      </c>
      <c r="D7" s="23">
        <v>7.6718054237434403</v>
      </c>
      <c r="E7" s="23">
        <v>1.3403221939557888</v>
      </c>
      <c r="F7" s="23">
        <v>9.4189386258206493</v>
      </c>
      <c r="G7" s="23">
        <v>16.746058131723611</v>
      </c>
      <c r="H7" s="23">
        <v>7.9828946540172252</v>
      </c>
      <c r="I7" s="23">
        <v>1.7202500065932986</v>
      </c>
      <c r="J7" s="23">
        <v>100</v>
      </c>
      <c r="K7" s="121">
        <v>182164.83404072037</v>
      </c>
      <c r="L7" s="2"/>
      <c r="M7" s="2"/>
      <c r="N7" s="2"/>
      <c r="O7" s="2"/>
      <c r="P7" s="2"/>
    </row>
    <row r="8" spans="1:16" ht="12.75" customHeight="1" x14ac:dyDescent="0.2">
      <c r="A8" s="105"/>
      <c r="B8" s="23"/>
      <c r="C8" s="23"/>
      <c r="D8" s="23"/>
      <c r="E8" s="23"/>
      <c r="F8" s="23"/>
      <c r="G8" s="23"/>
      <c r="H8" s="23"/>
      <c r="I8" s="23"/>
      <c r="J8" s="23"/>
      <c r="K8" s="121"/>
      <c r="L8" s="2"/>
      <c r="M8" s="2"/>
      <c r="N8" s="2"/>
      <c r="O8" s="2"/>
      <c r="P8" s="2"/>
    </row>
    <row r="9" spans="1:16" ht="12.75" customHeight="1" x14ac:dyDescent="0.2">
      <c r="A9" s="107" t="s">
        <v>209</v>
      </c>
      <c r="B9" s="19"/>
      <c r="C9" s="19"/>
      <c r="D9" s="19"/>
      <c r="E9" s="19"/>
      <c r="F9" s="19"/>
      <c r="G9" s="19"/>
      <c r="H9" s="19"/>
      <c r="I9" s="19"/>
      <c r="J9" s="23"/>
      <c r="K9" s="121"/>
      <c r="L9" s="2"/>
      <c r="M9" s="2"/>
      <c r="N9" s="2"/>
      <c r="O9" s="2"/>
      <c r="P9" s="2"/>
    </row>
    <row r="10" spans="1:16" ht="12.75" customHeight="1" x14ac:dyDescent="0.2">
      <c r="A10" s="108" t="s">
        <v>150</v>
      </c>
      <c r="B10" s="23">
        <v>23.085798061640009</v>
      </c>
      <c r="C10" s="23">
        <v>29.616091248290939</v>
      </c>
      <c r="D10" s="23">
        <v>5.3890162818949809</v>
      </c>
      <c r="E10" s="23">
        <v>0.55929255249998688</v>
      </c>
      <c r="F10" s="23">
        <v>6.2446371357405299</v>
      </c>
      <c r="G10" s="23">
        <v>23.261302556138819</v>
      </c>
      <c r="H10" s="23">
        <v>11.028554701372975</v>
      </c>
      <c r="I10" s="23">
        <v>0.81530746242295549</v>
      </c>
      <c r="J10" s="23">
        <v>100</v>
      </c>
      <c r="K10" s="121">
        <v>30687.640501014481</v>
      </c>
      <c r="L10" s="2"/>
      <c r="M10" s="2"/>
      <c r="N10" s="2"/>
      <c r="O10" s="2"/>
      <c r="P10" s="2"/>
    </row>
    <row r="11" spans="1:16" ht="12.75" customHeight="1" x14ac:dyDescent="0.2">
      <c r="A11" s="108" t="s">
        <v>151</v>
      </c>
      <c r="B11" s="23">
        <v>10.492197519548652</v>
      </c>
      <c r="C11" s="23">
        <v>29.717389350924499</v>
      </c>
      <c r="D11" s="23">
        <v>9.9694067295134428</v>
      </c>
      <c r="E11" s="23">
        <v>2.2010561738889542</v>
      </c>
      <c r="F11" s="23">
        <v>7.8255059313175321</v>
      </c>
      <c r="G11" s="23">
        <v>24.146316304184104</v>
      </c>
      <c r="H11" s="23">
        <v>13.341796866412995</v>
      </c>
      <c r="I11" s="23">
        <v>2.3063311242100299</v>
      </c>
      <c r="J11" s="23">
        <v>100</v>
      </c>
      <c r="K11" s="121">
        <v>36963.588785055756</v>
      </c>
      <c r="L11" s="2"/>
      <c r="M11" s="2"/>
      <c r="N11" s="2"/>
      <c r="O11" s="2"/>
      <c r="P11" s="2"/>
    </row>
    <row r="12" spans="1:16" ht="12.75" customHeight="1" x14ac:dyDescent="0.2">
      <c r="A12" s="108" t="s">
        <v>152</v>
      </c>
      <c r="B12" s="23">
        <v>21.743750678986153</v>
      </c>
      <c r="C12" s="23">
        <v>28.73916554345055</v>
      </c>
      <c r="D12" s="23">
        <v>6.275304968824126</v>
      </c>
      <c r="E12" s="23">
        <v>1.8709023933253295</v>
      </c>
      <c r="F12" s="23">
        <v>18.176856942507737</v>
      </c>
      <c r="G12" s="23">
        <v>15.445847078982345</v>
      </c>
      <c r="H12" s="23">
        <v>4.9470627060691923</v>
      </c>
      <c r="I12" s="23">
        <v>2.801109687855508</v>
      </c>
      <c r="J12" s="23">
        <v>100</v>
      </c>
      <c r="K12" s="121">
        <v>61155.421629322664</v>
      </c>
      <c r="L12" s="2"/>
      <c r="M12" s="2"/>
      <c r="N12" s="2"/>
      <c r="O12" s="2"/>
      <c r="P12" s="2"/>
    </row>
    <row r="13" spans="1:16" ht="12.75" customHeight="1" x14ac:dyDescent="0.2">
      <c r="A13" s="108" t="s">
        <v>153</v>
      </c>
      <c r="B13" s="23">
        <v>27.377775406808951</v>
      </c>
      <c r="C13" s="23">
        <v>37.238173696818393</v>
      </c>
      <c r="D13" s="23">
        <v>13.622729522896615</v>
      </c>
      <c r="E13" s="23">
        <v>1.8759356997144192</v>
      </c>
      <c r="F13" s="23">
        <v>3.4199342574385527</v>
      </c>
      <c r="G13" s="23">
        <v>7.542773094199803</v>
      </c>
      <c r="H13" s="23">
        <v>7.5182132944735569</v>
      </c>
      <c r="I13" s="23">
        <v>1.4044650276499437</v>
      </c>
      <c r="J13" s="23">
        <v>100</v>
      </c>
      <c r="K13" s="121">
        <v>12708.290539291558</v>
      </c>
      <c r="L13" s="2"/>
      <c r="M13" s="2"/>
      <c r="N13" s="2"/>
      <c r="O13" s="2"/>
      <c r="P13" s="2"/>
    </row>
    <row r="14" spans="1:16" ht="12.75" customHeight="1" x14ac:dyDescent="0.2">
      <c r="A14" s="108" t="s">
        <v>154</v>
      </c>
      <c r="B14" s="23">
        <v>26.391972850769552</v>
      </c>
      <c r="C14" s="23">
        <v>40.020860088185245</v>
      </c>
      <c r="D14" s="23">
        <v>8.9356532422916857</v>
      </c>
      <c r="E14" s="23">
        <v>0.15151156166382118</v>
      </c>
      <c r="F14" s="23">
        <v>1.4512789663795258</v>
      </c>
      <c r="G14" s="23">
        <v>15.521127243321429</v>
      </c>
      <c r="H14" s="23">
        <v>7.3240356880385589</v>
      </c>
      <c r="I14" s="23">
        <v>0.20356035935024996</v>
      </c>
      <c r="J14" s="23">
        <v>100</v>
      </c>
      <c r="K14" s="121">
        <v>17393.027817649876</v>
      </c>
      <c r="L14" s="2"/>
      <c r="M14" s="2"/>
      <c r="N14" s="2"/>
      <c r="O14" s="2"/>
      <c r="P14" s="2"/>
    </row>
    <row r="15" spans="1:16" ht="12.75" customHeight="1" x14ac:dyDescent="0.2">
      <c r="A15" s="108" t="s">
        <v>155</v>
      </c>
      <c r="B15" s="23">
        <v>36.210326296241952</v>
      </c>
      <c r="C15" s="23">
        <v>44.355427637074726</v>
      </c>
      <c r="D15" s="23">
        <v>6.5074689505367544</v>
      </c>
      <c r="E15" s="23">
        <v>0.20407998141758138</v>
      </c>
      <c r="F15" s="23">
        <v>2.3472822144229477</v>
      </c>
      <c r="G15" s="23">
        <v>5.7514830296071153</v>
      </c>
      <c r="H15" s="23">
        <v>4.1764513350013921</v>
      </c>
      <c r="I15" s="23">
        <v>0.44748055569710321</v>
      </c>
      <c r="J15" s="23">
        <v>100</v>
      </c>
      <c r="K15" s="121">
        <v>23256.864768382464</v>
      </c>
      <c r="L15" s="2"/>
      <c r="M15" s="2"/>
      <c r="N15" s="2"/>
      <c r="O15" s="2"/>
      <c r="P15" s="2"/>
    </row>
    <row r="16" spans="1:16" ht="12.75" customHeight="1" x14ac:dyDescent="0.2">
      <c r="A16" s="109" t="s">
        <v>234</v>
      </c>
      <c r="B16" s="19"/>
      <c r="C16" s="19"/>
      <c r="D16" s="19"/>
      <c r="E16" s="19"/>
      <c r="F16" s="19"/>
      <c r="G16" s="19"/>
      <c r="H16" s="19"/>
      <c r="I16" s="19"/>
      <c r="J16" s="23"/>
      <c r="K16" s="121"/>
      <c r="L16" s="2"/>
      <c r="M16" s="2"/>
      <c r="N16" s="2"/>
      <c r="O16" s="2"/>
      <c r="P16" s="2"/>
    </row>
    <row r="17" spans="1:16" ht="12.75" customHeight="1" x14ac:dyDescent="0.2">
      <c r="A17" s="108" t="s">
        <v>10</v>
      </c>
      <c r="B17" s="23">
        <v>35.654913189428598</v>
      </c>
      <c r="C17" s="23">
        <v>37.892035634651236</v>
      </c>
      <c r="D17" s="23">
        <v>8.1314843722921815</v>
      </c>
      <c r="E17" s="23">
        <v>1.199625119820805</v>
      </c>
      <c r="F17" s="23">
        <v>5.050684260159275</v>
      </c>
      <c r="G17" s="23">
        <v>7.1326865845565548</v>
      </c>
      <c r="H17" s="23">
        <v>2.4698561889634396</v>
      </c>
      <c r="I17" s="23">
        <v>2.4687146501269677</v>
      </c>
      <c r="J17" s="23">
        <v>100</v>
      </c>
      <c r="K17" s="121">
        <v>61429.633152511247</v>
      </c>
      <c r="L17" s="2"/>
      <c r="M17" s="2"/>
      <c r="N17" s="2"/>
      <c r="O17" s="2"/>
      <c r="P17" s="2"/>
    </row>
    <row r="18" spans="1:16" ht="12.75" customHeight="1" x14ac:dyDescent="0.2">
      <c r="A18" s="108" t="s">
        <v>6</v>
      </c>
      <c r="B18" s="23">
        <v>15.611500536658655</v>
      </c>
      <c r="C18" s="23">
        <v>30.132528686571881</v>
      </c>
      <c r="D18" s="23">
        <v>7.4379224387520635</v>
      </c>
      <c r="E18" s="23">
        <v>1.4119083559546335</v>
      </c>
      <c r="F18" s="23">
        <v>11.641490634061523</v>
      </c>
      <c r="G18" s="23">
        <v>21.637306774678226</v>
      </c>
      <c r="H18" s="23">
        <v>10.787908667929656</v>
      </c>
      <c r="I18" s="23">
        <v>1.3394339053928921</v>
      </c>
      <c r="J18" s="23">
        <v>100</v>
      </c>
      <c r="K18" s="121">
        <v>120735.20088820717</v>
      </c>
      <c r="L18" s="2"/>
      <c r="M18" s="2"/>
      <c r="N18" s="2"/>
      <c r="O18" s="2"/>
      <c r="P18" s="2"/>
    </row>
    <row r="19" spans="1:16" ht="12.75" customHeight="1" x14ac:dyDescent="0.2">
      <c r="A19" s="107" t="s">
        <v>17</v>
      </c>
      <c r="B19" s="19"/>
      <c r="C19" s="19"/>
      <c r="D19" s="19"/>
      <c r="E19" s="19"/>
      <c r="F19" s="19"/>
      <c r="G19" s="19"/>
      <c r="H19" s="19"/>
      <c r="I19" s="19"/>
      <c r="J19" s="23"/>
      <c r="K19" s="121"/>
      <c r="L19" s="2"/>
      <c r="M19" s="2"/>
      <c r="N19" s="2"/>
      <c r="O19" s="2"/>
      <c r="P19" s="2"/>
    </row>
    <row r="20" spans="1:16" ht="12.75" customHeight="1" x14ac:dyDescent="0.2">
      <c r="A20" s="108" t="s">
        <v>9</v>
      </c>
      <c r="B20" s="23">
        <v>15.545860395854794</v>
      </c>
      <c r="C20" s="23">
        <v>31.058196663013476</v>
      </c>
      <c r="D20" s="23">
        <v>6.2200963887596616</v>
      </c>
      <c r="E20" s="23">
        <v>1.7458438210652145</v>
      </c>
      <c r="F20" s="23">
        <v>10.330137693419553</v>
      </c>
      <c r="G20" s="23">
        <v>22.396762316169859</v>
      </c>
      <c r="H20" s="23">
        <v>11.119439553346954</v>
      </c>
      <c r="I20" s="23">
        <v>1.5836631683706981</v>
      </c>
      <c r="J20" s="23">
        <v>100</v>
      </c>
      <c r="K20" s="121">
        <v>39652.910009161802</v>
      </c>
      <c r="L20" s="2"/>
      <c r="M20" s="2"/>
      <c r="N20" s="2"/>
      <c r="O20" s="2"/>
    </row>
    <row r="21" spans="1:16" ht="12.75" customHeight="1" x14ac:dyDescent="0.2">
      <c r="A21" s="108" t="s">
        <v>158</v>
      </c>
      <c r="B21" s="23">
        <v>12.496377694053033</v>
      </c>
      <c r="C21" s="23">
        <v>28.55272710032472</v>
      </c>
      <c r="D21" s="23">
        <v>7.4148908644572202</v>
      </c>
      <c r="E21" s="23">
        <v>1.7147166964677636</v>
      </c>
      <c r="F21" s="23">
        <v>17.720705755737409</v>
      </c>
      <c r="G21" s="23">
        <v>20.916106293810515</v>
      </c>
      <c r="H21" s="23">
        <v>8.1780205710893625</v>
      </c>
      <c r="I21" s="23">
        <v>3.0064550240603785</v>
      </c>
      <c r="J21" s="23">
        <v>100</v>
      </c>
      <c r="K21" s="121">
        <v>36505.523795725923</v>
      </c>
      <c r="L21" s="2"/>
      <c r="M21" s="2"/>
      <c r="N21" s="2"/>
      <c r="O21" s="2"/>
      <c r="P21" s="2"/>
    </row>
    <row r="22" spans="1:16" ht="12.75" customHeight="1" x14ac:dyDescent="0.2">
      <c r="A22" s="108" t="s">
        <v>159</v>
      </c>
      <c r="B22" s="23">
        <v>19.216071971842659</v>
      </c>
      <c r="C22" s="23">
        <v>35.375082395484085</v>
      </c>
      <c r="D22" s="23">
        <v>9.8537789710099428</v>
      </c>
      <c r="E22" s="23">
        <v>0.89822264622958103</v>
      </c>
      <c r="F22" s="23">
        <v>7.4809041662623574</v>
      </c>
      <c r="G22" s="23">
        <v>17.225419632461684</v>
      </c>
      <c r="H22" s="23">
        <v>8.7898112321244941</v>
      </c>
      <c r="I22" s="23">
        <v>1.1607089845856884</v>
      </c>
      <c r="J22" s="23">
        <v>100</v>
      </c>
      <c r="K22" s="121">
        <v>34677.877507588317</v>
      </c>
      <c r="L22" s="2"/>
      <c r="M22" s="2"/>
      <c r="N22" s="2"/>
      <c r="O22" s="2"/>
      <c r="P22" s="2"/>
    </row>
    <row r="23" spans="1:16" ht="33" customHeight="1" x14ac:dyDescent="0.2">
      <c r="A23" s="110" t="s">
        <v>236</v>
      </c>
      <c r="B23" s="23">
        <v>26.413218323256203</v>
      </c>
      <c r="C23" s="23">
        <v>38.023348955795896</v>
      </c>
      <c r="D23" s="23">
        <v>7.8876032620520782</v>
      </c>
      <c r="E23" s="23">
        <v>0.9663222410943455</v>
      </c>
      <c r="F23" s="23">
        <v>5.8628023211012499</v>
      </c>
      <c r="G23" s="23">
        <v>13.07309186981646</v>
      </c>
      <c r="H23" s="23">
        <v>6.5547707989037267</v>
      </c>
      <c r="I23" s="23">
        <v>1.2188422279797284</v>
      </c>
      <c r="J23" s="23">
        <v>100</v>
      </c>
      <c r="K23" s="121">
        <v>43818.507120894239</v>
      </c>
      <c r="L23" s="2"/>
      <c r="M23" s="2"/>
      <c r="N23" s="2"/>
      <c r="O23" s="2"/>
      <c r="P23" s="2"/>
    </row>
    <row r="24" spans="1:16" ht="12.75" customHeight="1" x14ac:dyDescent="0.2">
      <c r="A24" s="108" t="s">
        <v>71</v>
      </c>
      <c r="B24" s="23">
        <v>43.24543440408479</v>
      </c>
      <c r="C24" s="23">
        <v>28.797422469485685</v>
      </c>
      <c r="D24" s="23">
        <v>6.9879795874131636</v>
      </c>
      <c r="E24" s="23">
        <v>1.3886574337600299</v>
      </c>
      <c r="F24" s="23">
        <v>5.1872680273198277</v>
      </c>
      <c r="G24" s="23">
        <v>8.2157916390137835</v>
      </c>
      <c r="H24" s="23">
        <v>4.4692565648376084</v>
      </c>
      <c r="I24" s="23">
        <v>1.7081898740851753</v>
      </c>
      <c r="J24" s="23">
        <v>100</v>
      </c>
      <c r="K24" s="121">
        <v>27166.068962170611</v>
      </c>
      <c r="L24" s="2"/>
      <c r="M24" s="2"/>
      <c r="N24" s="2"/>
      <c r="O24" s="2"/>
      <c r="P24" s="2"/>
    </row>
    <row r="25" spans="1:16" ht="12.75" customHeight="1" x14ac:dyDescent="0.2">
      <c r="A25" s="108" t="s">
        <v>141</v>
      </c>
      <c r="B25" s="23">
        <v>11.430946466425903</v>
      </c>
      <c r="C25" s="23">
        <v>48.550236341892926</v>
      </c>
      <c r="D25" s="23">
        <v>8.8289546593859303</v>
      </c>
      <c r="E25" s="23">
        <v>3.2549653641053951</v>
      </c>
      <c r="F25" s="23">
        <v>5.9222007939576171</v>
      </c>
      <c r="G25" s="23">
        <v>16.041907579387711</v>
      </c>
      <c r="H25" s="23">
        <v>3.7715707094066326</v>
      </c>
      <c r="I25" s="23">
        <v>2.1992180854379138</v>
      </c>
      <c r="J25" s="23">
        <v>100</v>
      </c>
      <c r="K25" s="121">
        <v>343.94664517648806</v>
      </c>
      <c r="L25" s="2"/>
      <c r="M25" s="2"/>
      <c r="N25" s="2"/>
      <c r="O25" s="2"/>
      <c r="P25" s="2"/>
    </row>
    <row r="26" spans="1:16" ht="12.75" customHeight="1" x14ac:dyDescent="0.2">
      <c r="A26" s="109" t="s">
        <v>83</v>
      </c>
      <c r="B26" s="19"/>
      <c r="C26" s="19"/>
      <c r="D26" s="19"/>
      <c r="E26" s="19"/>
      <c r="F26" s="19"/>
      <c r="G26" s="19"/>
      <c r="H26" s="19"/>
      <c r="I26" s="19"/>
      <c r="J26" s="23"/>
      <c r="K26" s="121"/>
      <c r="L26" s="2"/>
      <c r="M26" s="2"/>
      <c r="N26" s="2"/>
      <c r="O26" s="2"/>
      <c r="P26" s="2"/>
    </row>
    <row r="27" spans="1:16" ht="12.75" customHeight="1" x14ac:dyDescent="0.2">
      <c r="A27" s="108" t="s">
        <v>11</v>
      </c>
      <c r="B27" s="23">
        <v>6.1105798395504163</v>
      </c>
      <c r="C27" s="23">
        <v>24.745744040849779</v>
      </c>
      <c r="D27" s="23">
        <v>6.0558748047721265</v>
      </c>
      <c r="E27" s="23">
        <v>0.79522177259995097</v>
      </c>
      <c r="F27" s="23">
        <v>15.361665448163588</v>
      </c>
      <c r="G27" s="23">
        <v>31.220450802440009</v>
      </c>
      <c r="H27" s="23">
        <v>13.863377059798673</v>
      </c>
      <c r="I27" s="23">
        <v>1.8470862318256076</v>
      </c>
      <c r="J27" s="23">
        <v>100</v>
      </c>
      <c r="K27" s="121">
        <v>36426.517243826762</v>
      </c>
      <c r="L27" s="2"/>
      <c r="M27" s="2"/>
      <c r="N27" s="2"/>
      <c r="O27" s="2"/>
      <c r="P27" s="2"/>
    </row>
    <row r="28" spans="1:16" ht="12.75" customHeight="1" x14ac:dyDescent="0.2">
      <c r="A28" s="108" t="s">
        <v>12</v>
      </c>
      <c r="B28" s="23">
        <v>12.233620794734863</v>
      </c>
      <c r="C28" s="23">
        <v>31.099573957961578</v>
      </c>
      <c r="D28" s="23">
        <v>7.6955756906748647</v>
      </c>
      <c r="E28" s="23">
        <v>1.5198101652473586</v>
      </c>
      <c r="F28" s="23">
        <v>14.20937200382966</v>
      </c>
      <c r="G28" s="23">
        <v>22.08166585551804</v>
      </c>
      <c r="H28" s="23">
        <v>10.156159487115959</v>
      </c>
      <c r="I28" s="23">
        <v>1.0042220449186356</v>
      </c>
      <c r="J28" s="23">
        <v>100</v>
      </c>
      <c r="K28" s="121">
        <v>36453.502895504069</v>
      </c>
      <c r="L28" s="2"/>
      <c r="M28" s="2"/>
      <c r="N28" s="2"/>
      <c r="O28" s="2"/>
      <c r="P28" s="2"/>
    </row>
    <row r="29" spans="1:16" ht="12.75" customHeight="1" x14ac:dyDescent="0.2">
      <c r="A29" s="108" t="s">
        <v>13</v>
      </c>
      <c r="B29" s="23">
        <v>17.826787774869057</v>
      </c>
      <c r="C29" s="23">
        <v>31.583474751100361</v>
      </c>
      <c r="D29" s="23">
        <v>8.6876310118867686</v>
      </c>
      <c r="E29" s="23">
        <v>2.1163889006389796</v>
      </c>
      <c r="F29" s="23">
        <v>10.299152434798408</v>
      </c>
      <c r="G29" s="23">
        <v>18.500654695938788</v>
      </c>
      <c r="H29" s="23">
        <v>9.5095120527665085</v>
      </c>
      <c r="I29" s="23">
        <v>1.4763983780019441</v>
      </c>
      <c r="J29" s="23">
        <v>100</v>
      </c>
      <c r="K29" s="121">
        <v>36404.138048171553</v>
      </c>
      <c r="L29" s="2"/>
      <c r="M29" s="2"/>
      <c r="N29" s="2"/>
      <c r="O29" s="2"/>
      <c r="P29" s="2"/>
    </row>
    <row r="30" spans="1:16" ht="12.75" customHeight="1" x14ac:dyDescent="0.2">
      <c r="A30" s="108" t="s">
        <v>14</v>
      </c>
      <c r="B30" s="23">
        <v>25.580415486854857</v>
      </c>
      <c r="C30" s="23">
        <v>41.112784745748471</v>
      </c>
      <c r="D30" s="23">
        <v>10.607457443898769</v>
      </c>
      <c r="E30" s="23">
        <v>1.5808164889554621</v>
      </c>
      <c r="F30" s="23">
        <v>4.2603499455594855</v>
      </c>
      <c r="G30" s="23">
        <v>9.0170605573427043</v>
      </c>
      <c r="H30" s="23">
        <v>5.1182721727453249</v>
      </c>
      <c r="I30" s="23">
        <v>2.7228431588950239</v>
      </c>
      <c r="J30" s="23">
        <v>100</v>
      </c>
      <c r="K30" s="121">
        <v>36448.725042431492</v>
      </c>
      <c r="L30" s="2"/>
      <c r="M30" s="2"/>
      <c r="N30" s="2"/>
      <c r="O30" s="2"/>
      <c r="P30" s="2"/>
    </row>
    <row r="31" spans="1:16" ht="12.75" customHeight="1" x14ac:dyDescent="0.2">
      <c r="A31" s="108" t="s">
        <v>15</v>
      </c>
      <c r="B31" s="23">
        <v>50.099926123335024</v>
      </c>
      <c r="C31" s="23">
        <v>35.199413728748425</v>
      </c>
      <c r="D31" s="23">
        <v>5.3116569477335629</v>
      </c>
      <c r="E31" s="23">
        <v>0.68966789702940867</v>
      </c>
      <c r="F31" s="23">
        <v>2.965252851303342</v>
      </c>
      <c r="G31" s="23">
        <v>2.9143592325950309</v>
      </c>
      <c r="H31" s="23">
        <v>1.2692282826184536</v>
      </c>
      <c r="I31" s="23">
        <v>1.5504949366364029</v>
      </c>
      <c r="J31" s="23">
        <v>100</v>
      </c>
      <c r="K31" s="121">
        <v>36431.950810783223</v>
      </c>
      <c r="L31" s="2"/>
      <c r="M31" s="2"/>
      <c r="N31" s="2"/>
      <c r="O31" s="2"/>
      <c r="P31" s="2"/>
    </row>
    <row r="32" spans="1:16" ht="12.75" customHeight="1" x14ac:dyDescent="0.2">
      <c r="A32" s="107" t="s">
        <v>160</v>
      </c>
      <c r="B32" s="19"/>
      <c r="C32" s="19"/>
      <c r="D32" s="19"/>
      <c r="E32" s="19"/>
      <c r="F32" s="19"/>
      <c r="G32" s="19"/>
      <c r="H32" s="19"/>
      <c r="I32" s="19"/>
      <c r="J32" s="23"/>
      <c r="K32" s="121"/>
      <c r="L32" s="2"/>
      <c r="M32" s="2"/>
      <c r="N32" s="2"/>
      <c r="O32" s="2"/>
      <c r="P32" s="2"/>
    </row>
    <row r="33" spans="1:16" ht="12.75" customHeight="1" x14ac:dyDescent="0.2">
      <c r="A33" s="108" t="s">
        <v>161</v>
      </c>
      <c r="B33" s="23">
        <v>17.653760730950697</v>
      </c>
      <c r="C33" s="23">
        <v>29.142401878205693</v>
      </c>
      <c r="D33" s="23">
        <v>7.0244288585584709</v>
      </c>
      <c r="E33" s="23">
        <v>2.1279923703862575</v>
      </c>
      <c r="F33" s="23">
        <v>14.874045644784777</v>
      </c>
      <c r="G33" s="23">
        <v>19.176788709619505</v>
      </c>
      <c r="H33" s="23">
        <v>7.3184419776368772</v>
      </c>
      <c r="I33" s="23">
        <v>2.6821398298585777</v>
      </c>
      <c r="J33" s="23">
        <v>100</v>
      </c>
      <c r="K33" s="121">
        <v>90059.764651989943</v>
      </c>
      <c r="L33" s="2"/>
      <c r="M33" s="2"/>
      <c r="N33" s="2"/>
      <c r="O33" s="2"/>
      <c r="P33" s="2"/>
    </row>
    <row r="34" spans="1:16" ht="12.75" customHeight="1" x14ac:dyDescent="0.2">
      <c r="A34" s="108" t="s">
        <v>162</v>
      </c>
      <c r="B34" s="23">
        <v>30.288683423338131</v>
      </c>
      <c r="C34" s="23">
        <v>38.874750252488553</v>
      </c>
      <c r="D34" s="23">
        <v>11.12573509628597</v>
      </c>
      <c r="E34" s="23">
        <v>1.4125031746582533</v>
      </c>
      <c r="F34" s="23">
        <v>3.2322521000664719</v>
      </c>
      <c r="G34" s="23">
        <v>7.7942909650183854</v>
      </c>
      <c r="H34" s="23">
        <v>6.0403416622927502</v>
      </c>
      <c r="I34" s="23">
        <v>1.2314433258515327</v>
      </c>
      <c r="J34" s="23">
        <v>100</v>
      </c>
      <c r="K34" s="121">
        <v>18007.453951454958</v>
      </c>
      <c r="L34" s="2"/>
      <c r="M34" s="2"/>
      <c r="N34" s="2"/>
      <c r="O34" s="2"/>
      <c r="P34" s="2"/>
    </row>
    <row r="35" spans="1:16" ht="12.75" customHeight="1" x14ac:dyDescent="0.2">
      <c r="A35" s="108" t="s">
        <v>163</v>
      </c>
      <c r="B35" s="23">
        <v>37.902920480651588</v>
      </c>
      <c r="C35" s="23">
        <v>43.972551849353792</v>
      </c>
      <c r="D35" s="23">
        <v>7.0016907402589341</v>
      </c>
      <c r="E35" s="23">
        <v>0.2154012385185948</v>
      </c>
      <c r="F35" s="23">
        <v>2.405754257724209</v>
      </c>
      <c r="G35" s="23">
        <v>5.3751481312469549</v>
      </c>
      <c r="H35" s="23">
        <v>2.6185893284475656</v>
      </c>
      <c r="I35" s="23">
        <v>0.50794397379820577</v>
      </c>
      <c r="J35" s="23">
        <v>100</v>
      </c>
      <c r="K35" s="121">
        <v>21721.404030930291</v>
      </c>
      <c r="L35" s="2"/>
      <c r="M35" s="2"/>
      <c r="N35" s="2"/>
      <c r="O35" s="2"/>
      <c r="P35" s="2"/>
    </row>
    <row r="36" spans="1:16" ht="12.75" customHeight="1" thickBot="1" x14ac:dyDescent="0.25">
      <c r="A36" s="124" t="s">
        <v>164</v>
      </c>
      <c r="B36" s="125">
        <v>21.317036922519893</v>
      </c>
      <c r="C36" s="125">
        <v>32.190416466349184</v>
      </c>
      <c r="D36" s="125">
        <v>7.8753698487499273</v>
      </c>
      <c r="E36" s="125">
        <v>0.42764976997847898</v>
      </c>
      <c r="F36" s="125">
        <v>5.0745432554385479</v>
      </c>
      <c r="G36" s="125">
        <v>20.359905649487075</v>
      </c>
      <c r="H36" s="125">
        <v>12.017954137154158</v>
      </c>
      <c r="I36" s="125">
        <v>0.73712395032269939</v>
      </c>
      <c r="J36" s="125">
        <v>100</v>
      </c>
      <c r="K36" s="126">
        <v>52376.211406341681</v>
      </c>
      <c r="L36" s="2"/>
      <c r="M36" s="2"/>
      <c r="N36" s="2"/>
      <c r="O36" s="2"/>
      <c r="P36" s="2"/>
    </row>
    <row r="37" spans="1:16" ht="12.75" customHeight="1" thickBot="1" x14ac:dyDescent="0.25">
      <c r="A37" s="231"/>
      <c r="B37" s="231"/>
      <c r="C37" s="231"/>
      <c r="D37" s="231"/>
      <c r="E37" s="231"/>
      <c r="F37" s="231"/>
      <c r="G37" s="231"/>
      <c r="H37" s="231"/>
      <c r="I37" s="231"/>
      <c r="J37" s="231"/>
      <c r="K37" s="231"/>
      <c r="L37" s="2"/>
      <c r="M37" s="2"/>
      <c r="N37" s="2"/>
      <c r="O37" s="2"/>
      <c r="P37" s="2"/>
    </row>
    <row r="38" spans="1:16" ht="19.5" customHeight="1" x14ac:dyDescent="0.2">
      <c r="A38" s="181" t="s">
        <v>229</v>
      </c>
      <c r="B38" s="182"/>
      <c r="C38" s="182"/>
      <c r="D38" s="182"/>
      <c r="E38" s="182"/>
      <c r="F38" s="182"/>
      <c r="G38" s="182"/>
      <c r="H38" s="182"/>
      <c r="I38" s="182"/>
      <c r="J38" s="182"/>
      <c r="K38" s="183"/>
      <c r="L38" s="2"/>
      <c r="M38" s="2"/>
      <c r="N38" s="2"/>
      <c r="O38" s="2"/>
      <c r="P38" s="2"/>
    </row>
    <row r="39" spans="1:16" ht="25.5" customHeight="1" thickBot="1" x14ac:dyDescent="0.25">
      <c r="A39" s="331" t="s">
        <v>214</v>
      </c>
      <c r="B39" s="332"/>
      <c r="C39" s="332"/>
      <c r="D39" s="332"/>
      <c r="E39" s="332"/>
      <c r="F39" s="332"/>
      <c r="G39" s="332"/>
      <c r="H39" s="332"/>
      <c r="I39" s="332"/>
      <c r="J39" s="332"/>
      <c r="K39" s="333"/>
      <c r="L39" s="2"/>
      <c r="M39" s="2"/>
      <c r="N39" s="2"/>
      <c r="O39" s="2"/>
      <c r="P39" s="2"/>
    </row>
    <row r="40" spans="1:16" ht="13.5" customHeight="1" x14ac:dyDescent="0.25">
      <c r="A40" s="334"/>
      <c r="B40" s="335" t="s">
        <v>41</v>
      </c>
      <c r="C40" s="336"/>
      <c r="D40" s="336"/>
      <c r="E40" s="336"/>
      <c r="F40" s="336"/>
      <c r="G40" s="336"/>
      <c r="H40" s="336"/>
      <c r="I40" s="336"/>
      <c r="J40" s="337"/>
      <c r="K40" s="338"/>
      <c r="L40" s="2"/>
      <c r="M40" s="2"/>
      <c r="N40" s="2"/>
      <c r="O40" s="2"/>
      <c r="P40" s="2"/>
    </row>
    <row r="41" spans="1:16" ht="27" customHeight="1" x14ac:dyDescent="0.2">
      <c r="A41" s="229"/>
      <c r="B41" s="319" t="s">
        <v>86</v>
      </c>
      <c r="C41" s="329"/>
      <c r="D41" s="329"/>
      <c r="E41" s="329"/>
      <c r="F41" s="319" t="s">
        <v>87</v>
      </c>
      <c r="G41" s="329"/>
      <c r="H41" s="329"/>
      <c r="I41" s="329"/>
      <c r="J41" s="320" t="s">
        <v>1</v>
      </c>
      <c r="K41" s="226" t="s">
        <v>18</v>
      </c>
      <c r="L41" s="2"/>
      <c r="M41" s="2"/>
      <c r="N41" s="2"/>
      <c r="O41" s="2"/>
      <c r="P41" s="2"/>
    </row>
    <row r="42" spans="1:16" ht="38.25" customHeight="1" x14ac:dyDescent="0.2">
      <c r="A42" s="230"/>
      <c r="B42" s="325" t="s">
        <v>42</v>
      </c>
      <c r="C42" s="325" t="s">
        <v>58</v>
      </c>
      <c r="D42" s="325" t="s">
        <v>59</v>
      </c>
      <c r="E42" s="326" t="s">
        <v>141</v>
      </c>
      <c r="F42" s="325" t="s">
        <v>42</v>
      </c>
      <c r="G42" s="325" t="s">
        <v>58</v>
      </c>
      <c r="H42" s="325" t="s">
        <v>59</v>
      </c>
      <c r="I42" s="326" t="s">
        <v>141</v>
      </c>
      <c r="J42" s="320"/>
      <c r="K42" s="227"/>
      <c r="L42" s="2"/>
      <c r="M42" s="2"/>
      <c r="N42" s="2"/>
      <c r="O42" s="2"/>
      <c r="P42" s="2"/>
    </row>
    <row r="43" spans="1:16" ht="15" customHeight="1" x14ac:dyDescent="0.25">
      <c r="A43" s="164"/>
      <c r="B43" s="161"/>
      <c r="C43" s="161"/>
      <c r="D43" s="161"/>
      <c r="E43" s="163"/>
      <c r="F43" s="161"/>
      <c r="G43" s="161"/>
      <c r="H43" s="161"/>
      <c r="I43" s="163"/>
      <c r="J43" s="166"/>
      <c r="K43" s="144"/>
      <c r="L43" s="2"/>
      <c r="M43" s="2"/>
      <c r="N43" s="2"/>
      <c r="O43" s="2"/>
      <c r="P43" s="2"/>
    </row>
    <row r="44" spans="1:16" ht="12.75" customHeight="1" x14ac:dyDescent="0.2">
      <c r="A44" s="167" t="s">
        <v>1</v>
      </c>
      <c r="B44" s="22">
        <v>22.370541011555254</v>
      </c>
      <c r="C44" s="22">
        <v>32.749189952589276</v>
      </c>
      <c r="D44" s="22">
        <v>7.6718054237434403</v>
      </c>
      <c r="E44" s="22">
        <v>1.3403221939557888</v>
      </c>
      <c r="F44" s="22">
        <v>9.4189386258206493</v>
      </c>
      <c r="G44" s="22">
        <v>16.746058131723611</v>
      </c>
      <c r="H44" s="22">
        <v>7.9828946540172252</v>
      </c>
      <c r="I44" s="22">
        <v>1.7202500065932986</v>
      </c>
      <c r="J44" s="22">
        <v>100</v>
      </c>
      <c r="K44" s="120">
        <v>182164.83404072037</v>
      </c>
      <c r="L44" s="2"/>
      <c r="M44" s="2"/>
      <c r="N44" s="2"/>
      <c r="O44" s="2"/>
      <c r="P44" s="2"/>
    </row>
    <row r="45" spans="1:16" ht="12.75" customHeight="1" x14ac:dyDescent="0.2">
      <c r="A45" s="105"/>
      <c r="B45" s="23"/>
      <c r="C45" s="23"/>
      <c r="D45" s="23"/>
      <c r="E45" s="23"/>
      <c r="F45" s="23"/>
      <c r="G45" s="23"/>
      <c r="H45" s="23"/>
      <c r="I45" s="23"/>
      <c r="J45" s="23"/>
      <c r="K45" s="121"/>
      <c r="L45" s="2"/>
      <c r="M45" s="2"/>
      <c r="N45" s="2"/>
      <c r="O45" s="2"/>
      <c r="P45" s="2"/>
    </row>
    <row r="46" spans="1:16" ht="12.75" customHeight="1" x14ac:dyDescent="0.2">
      <c r="A46" s="109" t="s">
        <v>211</v>
      </c>
      <c r="B46" s="23"/>
      <c r="C46" s="23"/>
      <c r="D46" s="23"/>
      <c r="E46" s="23"/>
      <c r="F46" s="23"/>
      <c r="G46" s="23"/>
      <c r="H46" s="23"/>
      <c r="I46" s="23"/>
      <c r="J46" s="23"/>
      <c r="K46" s="121"/>
      <c r="L46" s="2"/>
      <c r="M46" s="2"/>
      <c r="N46" s="2"/>
      <c r="O46" s="2"/>
      <c r="P46" s="2"/>
    </row>
    <row r="47" spans="1:16" x14ac:dyDescent="0.2">
      <c r="A47" s="108" t="s">
        <v>166</v>
      </c>
      <c r="B47" s="46">
        <v>26.57885170942626</v>
      </c>
      <c r="C47" s="46">
        <v>44.14184315751212</v>
      </c>
      <c r="D47" s="46">
        <v>10.984522374638898</v>
      </c>
      <c r="E47" s="46">
        <v>1.7878666130976308</v>
      </c>
      <c r="F47" s="46">
        <v>1.2397405728060624</v>
      </c>
      <c r="G47" s="46">
        <v>6.3718456446459708</v>
      </c>
      <c r="H47" s="46">
        <v>6.8836212669077312</v>
      </c>
      <c r="I47" s="46">
        <v>2.0117086609653922</v>
      </c>
      <c r="J47" s="46">
        <v>100</v>
      </c>
      <c r="K47" s="114">
        <v>1826.4679832428433</v>
      </c>
    </row>
    <row r="48" spans="1:16" x14ac:dyDescent="0.2">
      <c r="A48" s="108" t="s">
        <v>167</v>
      </c>
      <c r="B48" s="46">
        <v>11.098059369111445</v>
      </c>
      <c r="C48" s="46">
        <v>32.930523945867982</v>
      </c>
      <c r="D48" s="46">
        <v>5.2414164403005277</v>
      </c>
      <c r="E48" s="46">
        <v>4.6154222646403937</v>
      </c>
      <c r="F48" s="46">
        <v>5.5341017546435767</v>
      </c>
      <c r="G48" s="46">
        <v>27.270146587377404</v>
      </c>
      <c r="H48" s="46">
        <v>11.609524508724299</v>
      </c>
      <c r="I48" s="46">
        <v>1.7008051293346094</v>
      </c>
      <c r="J48" s="46">
        <v>100</v>
      </c>
      <c r="K48" s="114">
        <v>4378.6292388617576</v>
      </c>
    </row>
    <row r="49" spans="1:11" x14ac:dyDescent="0.2">
      <c r="A49" s="108" t="s">
        <v>168</v>
      </c>
      <c r="B49" s="46">
        <v>18.336756930359048</v>
      </c>
      <c r="C49" s="46">
        <v>43.01252109661435</v>
      </c>
      <c r="D49" s="46">
        <v>18.945244720727146</v>
      </c>
      <c r="E49" s="46">
        <v>0</v>
      </c>
      <c r="F49" s="46">
        <v>0.75980143855738924</v>
      </c>
      <c r="G49" s="46">
        <v>7.5222282335748059</v>
      </c>
      <c r="H49" s="46">
        <v>11.351023953683351</v>
      </c>
      <c r="I49" s="46">
        <v>7.2423626483768169E-2</v>
      </c>
      <c r="J49" s="46">
        <v>100</v>
      </c>
      <c r="K49" s="114">
        <v>3892.7726926800506</v>
      </c>
    </row>
    <row r="50" spans="1:11" x14ac:dyDescent="0.2">
      <c r="A50" s="108" t="s">
        <v>169</v>
      </c>
      <c r="B50" s="46">
        <v>21.626893453860468</v>
      </c>
      <c r="C50" s="46">
        <v>49.389747762408362</v>
      </c>
      <c r="D50" s="46">
        <v>7.8914809902248084</v>
      </c>
      <c r="E50" s="46">
        <v>5.5396413165843645</v>
      </c>
      <c r="F50" s="46">
        <v>3.6715449691808644</v>
      </c>
      <c r="G50" s="46">
        <v>6.22067166757693</v>
      </c>
      <c r="H50" s="46">
        <v>4.1519444475405942</v>
      </c>
      <c r="I50" s="46">
        <v>1.5080753926234698</v>
      </c>
      <c r="J50" s="46">
        <v>100</v>
      </c>
      <c r="K50" s="114">
        <v>2964.9919568528708</v>
      </c>
    </row>
    <row r="51" spans="1:11" x14ac:dyDescent="0.2">
      <c r="A51" s="108" t="s">
        <v>170</v>
      </c>
      <c r="B51" s="46">
        <v>13.559009933475535</v>
      </c>
      <c r="C51" s="46">
        <v>37.601904334637972</v>
      </c>
      <c r="D51" s="46">
        <v>9.0552986906025517</v>
      </c>
      <c r="E51" s="46">
        <v>0</v>
      </c>
      <c r="F51" s="46">
        <v>12.078530367910242</v>
      </c>
      <c r="G51" s="46">
        <v>17.25753045830588</v>
      </c>
      <c r="H51" s="46">
        <v>10.217719552575117</v>
      </c>
      <c r="I51" s="46">
        <v>0.23000666249284393</v>
      </c>
      <c r="J51" s="46">
        <v>100</v>
      </c>
      <c r="K51" s="114">
        <v>8745.7345964925735</v>
      </c>
    </row>
    <row r="52" spans="1:11" x14ac:dyDescent="0.2">
      <c r="A52" s="108" t="s">
        <v>171</v>
      </c>
      <c r="B52" s="46">
        <v>24.037590747806423</v>
      </c>
      <c r="C52" s="46">
        <v>32.040647664858881</v>
      </c>
      <c r="D52" s="46">
        <v>4.4782703674875153</v>
      </c>
      <c r="E52" s="46">
        <v>3.7115667265466015E-2</v>
      </c>
      <c r="F52" s="46">
        <v>2.2842042082803946</v>
      </c>
      <c r="G52" s="46">
        <v>29.720176147421963</v>
      </c>
      <c r="H52" s="46">
        <v>6.9247937606088827</v>
      </c>
      <c r="I52" s="46">
        <v>0.47720143627027739</v>
      </c>
      <c r="J52" s="46">
        <v>100</v>
      </c>
      <c r="K52" s="114">
        <v>1278.6299331324649</v>
      </c>
    </row>
    <row r="53" spans="1:11" x14ac:dyDescent="0.2">
      <c r="A53" s="108" t="s">
        <v>172</v>
      </c>
      <c r="B53" s="46">
        <v>37.460177115349467</v>
      </c>
      <c r="C53" s="46">
        <v>19.17743814295536</v>
      </c>
      <c r="D53" s="46">
        <v>6.5506013781875749</v>
      </c>
      <c r="E53" s="46">
        <v>1.1339873408838907</v>
      </c>
      <c r="F53" s="46">
        <v>5.7197591680350204</v>
      </c>
      <c r="G53" s="46">
        <v>15.52075000350861</v>
      </c>
      <c r="H53" s="46">
        <v>12.247203626513956</v>
      </c>
      <c r="I53" s="46">
        <v>2.19008322456598</v>
      </c>
      <c r="J53" s="46">
        <v>100</v>
      </c>
      <c r="K53" s="114">
        <v>5011.7060160614128</v>
      </c>
    </row>
    <row r="54" spans="1:11" x14ac:dyDescent="0.2">
      <c r="A54" s="108" t="s">
        <v>173</v>
      </c>
      <c r="B54" s="46">
        <v>6.1230954741004862</v>
      </c>
      <c r="C54" s="46">
        <v>21.811994808857627</v>
      </c>
      <c r="D54" s="46">
        <v>15.476348624040698</v>
      </c>
      <c r="E54" s="46">
        <v>3.5469399850805701</v>
      </c>
      <c r="F54" s="46">
        <v>5.4179993664353763</v>
      </c>
      <c r="G54" s="46">
        <v>28.55945799568763</v>
      </c>
      <c r="H54" s="46">
        <v>15.951522087901962</v>
      </c>
      <c r="I54" s="46">
        <v>3.1126416578955394</v>
      </c>
      <c r="J54" s="46">
        <v>100</v>
      </c>
      <c r="K54" s="114">
        <v>11062.913882860845</v>
      </c>
    </row>
    <row r="55" spans="1:11" x14ac:dyDescent="0.2">
      <c r="A55" s="108" t="s">
        <v>174</v>
      </c>
      <c r="B55" s="46">
        <v>13.151788890779414</v>
      </c>
      <c r="C55" s="46">
        <v>30.425064579498475</v>
      </c>
      <c r="D55" s="46">
        <v>10.330399542142937</v>
      </c>
      <c r="E55" s="46">
        <v>0</v>
      </c>
      <c r="F55" s="46">
        <v>0.96443873841822614</v>
      </c>
      <c r="G55" s="46">
        <v>27.025940076412557</v>
      </c>
      <c r="H55" s="46">
        <v>18.102368172748196</v>
      </c>
      <c r="I55" s="46">
        <v>0</v>
      </c>
      <c r="J55" s="46">
        <v>100</v>
      </c>
      <c r="K55" s="114">
        <v>3232.9898166461335</v>
      </c>
    </row>
    <row r="56" spans="1:11" x14ac:dyDescent="0.2">
      <c r="A56" s="108" t="s">
        <v>175</v>
      </c>
      <c r="B56" s="46">
        <v>31.699462982424027</v>
      </c>
      <c r="C56" s="46">
        <v>44.554140434434721</v>
      </c>
      <c r="D56" s="46">
        <v>2.2801554169358189</v>
      </c>
      <c r="E56" s="46">
        <v>0.88603079414969044</v>
      </c>
      <c r="F56" s="46">
        <v>1.8038777103961599</v>
      </c>
      <c r="G56" s="46">
        <v>17.245302301366181</v>
      </c>
      <c r="H56" s="46">
        <v>1.1935866410852196</v>
      </c>
      <c r="I56" s="46">
        <v>0.33744371920826077</v>
      </c>
      <c r="J56" s="46">
        <v>100</v>
      </c>
      <c r="K56" s="114">
        <v>2920.6519916094621</v>
      </c>
    </row>
    <row r="57" spans="1:11" x14ac:dyDescent="0.2">
      <c r="A57" s="108" t="s">
        <v>176</v>
      </c>
      <c r="B57" s="46">
        <v>29.85236165843375</v>
      </c>
      <c r="C57" s="46">
        <v>24.379752456013808</v>
      </c>
      <c r="D57" s="46">
        <v>21.983867088490538</v>
      </c>
      <c r="E57" s="46">
        <v>0.15263362379974482</v>
      </c>
      <c r="F57" s="46">
        <v>3.7076094799356203</v>
      </c>
      <c r="G57" s="46">
        <v>8.2653419918225453</v>
      </c>
      <c r="H57" s="46">
        <v>11.541877116057066</v>
      </c>
      <c r="I57" s="46">
        <v>0.11655658544707789</v>
      </c>
      <c r="J57" s="46">
        <v>100</v>
      </c>
      <c r="K57" s="114">
        <v>2248.1591547873059</v>
      </c>
    </row>
    <row r="58" spans="1:11" x14ac:dyDescent="0.2">
      <c r="A58" s="108" t="s">
        <v>177</v>
      </c>
      <c r="B58" s="46">
        <v>38.072920033615596</v>
      </c>
      <c r="C58" s="46">
        <v>45.28815695907938</v>
      </c>
      <c r="D58" s="46">
        <v>4.5671989139569424</v>
      </c>
      <c r="E58" s="46">
        <v>0</v>
      </c>
      <c r="F58" s="46">
        <v>0.82746137436162603</v>
      </c>
      <c r="G58" s="46">
        <v>8.798241644579468</v>
      </c>
      <c r="H58" s="46">
        <v>2.3167302346628724</v>
      </c>
      <c r="I58" s="46">
        <v>0.12929083974400404</v>
      </c>
      <c r="J58" s="46">
        <v>100</v>
      </c>
      <c r="K58" s="114">
        <v>2338.5743589300018</v>
      </c>
    </row>
    <row r="59" spans="1:11" x14ac:dyDescent="0.2">
      <c r="A59" s="108" t="s">
        <v>178</v>
      </c>
      <c r="B59" s="46">
        <v>26.239423329775523</v>
      </c>
      <c r="C59" s="46">
        <v>44.579021454978474</v>
      </c>
      <c r="D59" s="46">
        <v>12.543505499095062</v>
      </c>
      <c r="E59" s="46">
        <v>0.99772611258062827</v>
      </c>
      <c r="F59" s="46">
        <v>1.2452240629882259</v>
      </c>
      <c r="G59" s="46">
        <v>7.1743468374402406</v>
      </c>
      <c r="H59" s="46">
        <v>6.7226630779463727</v>
      </c>
      <c r="I59" s="46">
        <v>0.49808962519529043</v>
      </c>
      <c r="J59" s="46">
        <v>100</v>
      </c>
      <c r="K59" s="114">
        <v>1128.47772820507</v>
      </c>
    </row>
    <row r="60" spans="1:11" x14ac:dyDescent="0.2">
      <c r="A60" s="108" t="s">
        <v>179</v>
      </c>
      <c r="B60" s="46">
        <v>34.410885220376173</v>
      </c>
      <c r="C60" s="46">
        <v>11.820337243661196</v>
      </c>
      <c r="D60" s="46">
        <v>11.956579436275817</v>
      </c>
      <c r="E60" s="46">
        <v>1.0483571314825626</v>
      </c>
      <c r="F60" s="46">
        <v>8.1594918343153378</v>
      </c>
      <c r="G60" s="46">
        <v>15.035299113541068</v>
      </c>
      <c r="H60" s="46">
        <v>13.63306615708548</v>
      </c>
      <c r="I60" s="46">
        <v>3.9359838632623809</v>
      </c>
      <c r="J60" s="46">
        <v>100</v>
      </c>
      <c r="K60" s="114">
        <v>2398.5258391987386</v>
      </c>
    </row>
    <row r="61" spans="1:11" x14ac:dyDescent="0.2">
      <c r="A61" s="108" t="s">
        <v>180</v>
      </c>
      <c r="B61" s="46">
        <v>9.5807775920838392</v>
      </c>
      <c r="C61" s="46">
        <v>21.282581566913723</v>
      </c>
      <c r="D61" s="46">
        <v>6.3273612403374146</v>
      </c>
      <c r="E61" s="46">
        <v>1.9975570714843189</v>
      </c>
      <c r="F61" s="46">
        <v>9.1279097968488756</v>
      </c>
      <c r="G61" s="46">
        <v>33.783849332163257</v>
      </c>
      <c r="H61" s="46">
        <v>11.641392204676828</v>
      </c>
      <c r="I61" s="46">
        <v>6.2585711954915997</v>
      </c>
      <c r="J61" s="46">
        <v>100</v>
      </c>
      <c r="K61" s="114">
        <v>3290.7827409373976</v>
      </c>
    </row>
    <row r="62" spans="1:11" x14ac:dyDescent="0.2">
      <c r="A62" s="108" t="s">
        <v>181</v>
      </c>
      <c r="B62" s="46">
        <v>26.178491785372941</v>
      </c>
      <c r="C62" s="46">
        <v>49.847540162927203</v>
      </c>
      <c r="D62" s="46">
        <v>15.766622673280839</v>
      </c>
      <c r="E62" s="46">
        <v>0.39503026441541877</v>
      </c>
      <c r="F62" s="46">
        <v>0.73544804987939727</v>
      </c>
      <c r="G62" s="46">
        <v>3.4032676466572607</v>
      </c>
      <c r="H62" s="46">
        <v>3.6735994174668907</v>
      </c>
      <c r="I62" s="46">
        <v>0</v>
      </c>
      <c r="J62" s="46">
        <v>100</v>
      </c>
      <c r="K62" s="114">
        <v>3270.1456052098301</v>
      </c>
    </row>
    <row r="63" spans="1:11" x14ac:dyDescent="0.2">
      <c r="A63" s="108" t="s">
        <v>182</v>
      </c>
      <c r="B63" s="46">
        <v>14.343506640008139</v>
      </c>
      <c r="C63" s="46">
        <v>53.307167474463199</v>
      </c>
      <c r="D63" s="46">
        <v>9.6344300173488531</v>
      </c>
      <c r="E63" s="46">
        <v>2.123480033297295</v>
      </c>
      <c r="F63" s="46">
        <v>6.7913240339508105</v>
      </c>
      <c r="G63" s="46">
        <v>10.140891091419766</v>
      </c>
      <c r="H63" s="46">
        <v>0.88300049012362325</v>
      </c>
      <c r="I63" s="46">
        <v>2.7762002193886781</v>
      </c>
      <c r="J63" s="46">
        <v>100</v>
      </c>
      <c r="K63" s="114">
        <v>8018.8112975675795</v>
      </c>
    </row>
    <row r="64" spans="1:11" x14ac:dyDescent="0.2">
      <c r="A64" s="108" t="s">
        <v>183</v>
      </c>
      <c r="B64" s="46">
        <v>37.678709945953408</v>
      </c>
      <c r="C64" s="46">
        <v>21.192303568838387</v>
      </c>
      <c r="D64" s="46">
        <v>2.1164555046131892</v>
      </c>
      <c r="E64" s="46">
        <v>0.15261687488569478</v>
      </c>
      <c r="F64" s="46">
        <v>34.06320356694642</v>
      </c>
      <c r="G64" s="46">
        <v>2.8335025572786217</v>
      </c>
      <c r="H64" s="46">
        <v>1.4325174847225441</v>
      </c>
      <c r="I64" s="46">
        <v>0.5306904967616205</v>
      </c>
      <c r="J64" s="46">
        <v>100</v>
      </c>
      <c r="K64" s="114">
        <v>10417.62906518915</v>
      </c>
    </row>
    <row r="65" spans="1:11" x14ac:dyDescent="0.2">
      <c r="A65" s="108" t="s">
        <v>184</v>
      </c>
      <c r="B65" s="46">
        <v>20.887749164845619</v>
      </c>
      <c r="C65" s="46">
        <v>27.216361211720567</v>
      </c>
      <c r="D65" s="46">
        <v>5.7087049450638467</v>
      </c>
      <c r="E65" s="46">
        <v>4.1113067927336706</v>
      </c>
      <c r="F65" s="46">
        <v>18.47912187147006</v>
      </c>
      <c r="G65" s="46">
        <v>14.518941462821925</v>
      </c>
      <c r="H65" s="46">
        <v>2.4921658809029599</v>
      </c>
      <c r="I65" s="46">
        <v>6.5856486704414641</v>
      </c>
      <c r="J65" s="46">
        <v>100</v>
      </c>
      <c r="K65" s="114">
        <v>13560.470653569208</v>
      </c>
    </row>
    <row r="66" spans="1:11" x14ac:dyDescent="0.2">
      <c r="A66" s="108" t="s">
        <v>185</v>
      </c>
      <c r="B66" s="46">
        <v>17.108266260117045</v>
      </c>
      <c r="C66" s="46">
        <v>30.9822209268435</v>
      </c>
      <c r="D66" s="46">
        <v>10.963836513239018</v>
      </c>
      <c r="E66" s="46">
        <v>1.7021276595744685</v>
      </c>
      <c r="F66" s="46">
        <v>9.5661726789677832</v>
      </c>
      <c r="G66" s="46">
        <v>16.423558953433648</v>
      </c>
      <c r="H66" s="46">
        <v>12.266439477165214</v>
      </c>
      <c r="I66" s="46">
        <v>0.98737753065937273</v>
      </c>
      <c r="J66" s="46">
        <v>100</v>
      </c>
      <c r="K66" s="114">
        <v>10940.604174610635</v>
      </c>
    </row>
    <row r="67" spans="1:11" x14ac:dyDescent="0.2">
      <c r="A67" s="108" t="s">
        <v>186</v>
      </c>
      <c r="B67" s="46">
        <v>31.783437720045931</v>
      </c>
      <c r="C67" s="46">
        <v>19.275562391135139</v>
      </c>
      <c r="D67" s="46">
        <v>2.5265908164399802</v>
      </c>
      <c r="E67" s="46">
        <v>1.7622206574509871</v>
      </c>
      <c r="F67" s="46">
        <v>26.43284660712299</v>
      </c>
      <c r="G67" s="46">
        <v>14.629118333765698</v>
      </c>
      <c r="H67" s="46">
        <v>1.6783715672831034</v>
      </c>
      <c r="I67" s="46">
        <v>1.9118519067561055</v>
      </c>
      <c r="J67" s="46">
        <v>100</v>
      </c>
      <c r="K67" s="114">
        <v>5390.8388690754073</v>
      </c>
    </row>
    <row r="68" spans="1:11" x14ac:dyDescent="0.2">
      <c r="A68" s="108" t="s">
        <v>187</v>
      </c>
      <c r="B68" s="46">
        <v>22.123440419504593</v>
      </c>
      <c r="C68" s="46">
        <v>33.491802784642317</v>
      </c>
      <c r="D68" s="46">
        <v>12.510547887408855</v>
      </c>
      <c r="E68" s="46">
        <v>2.1125911638840362</v>
      </c>
      <c r="F68" s="46">
        <v>1.5648544391537604</v>
      </c>
      <c r="G68" s="46">
        <v>18.825718763184891</v>
      </c>
      <c r="H68" s="46">
        <v>8.872280151889596</v>
      </c>
      <c r="I68" s="46">
        <v>0.49876439033210845</v>
      </c>
      <c r="J68" s="46">
        <v>100</v>
      </c>
      <c r="K68" s="114">
        <v>3151.7028091102202</v>
      </c>
    </row>
    <row r="69" spans="1:11" x14ac:dyDescent="0.2">
      <c r="A69" s="108" t="s">
        <v>188</v>
      </c>
      <c r="B69" s="46">
        <v>34.922081650638113</v>
      </c>
      <c r="C69" s="46">
        <v>43.941476151025718</v>
      </c>
      <c r="D69" s="46">
        <v>6.927697611397349</v>
      </c>
      <c r="E69" s="46">
        <v>0</v>
      </c>
      <c r="F69" s="46">
        <v>3.4381341307618962</v>
      </c>
      <c r="G69" s="46">
        <v>3.6291637694207921</v>
      </c>
      <c r="H69" s="46">
        <v>6.2468688666950394</v>
      </c>
      <c r="I69" s="46">
        <v>0.89457782006117392</v>
      </c>
      <c r="J69" s="46">
        <v>100</v>
      </c>
      <c r="K69" s="114">
        <v>2708.5787521810344</v>
      </c>
    </row>
    <row r="70" spans="1:11" x14ac:dyDescent="0.2">
      <c r="A70" s="108" t="s">
        <v>189</v>
      </c>
      <c r="B70" s="46">
        <v>44.991033751146951</v>
      </c>
      <c r="C70" s="46">
        <v>45.854169117696834</v>
      </c>
      <c r="D70" s="46">
        <v>2.4584555510156996</v>
      </c>
      <c r="E70" s="46">
        <v>0.27677930759312724</v>
      </c>
      <c r="F70" s="46">
        <v>2.8196197452859337</v>
      </c>
      <c r="G70" s="46">
        <v>2.7895585095950413</v>
      </c>
      <c r="H70" s="46">
        <v>0.42853845979508326</v>
      </c>
      <c r="I70" s="46">
        <v>0.38184555787147229</v>
      </c>
      <c r="J70" s="46">
        <v>100</v>
      </c>
      <c r="K70" s="114">
        <v>7575.9252957939134</v>
      </c>
    </row>
    <row r="71" spans="1:11" x14ac:dyDescent="0.2">
      <c r="A71" s="108" t="s">
        <v>190</v>
      </c>
      <c r="B71" s="46">
        <v>19.854662596220439</v>
      </c>
      <c r="C71" s="46">
        <v>30.100200400801562</v>
      </c>
      <c r="D71" s="46">
        <v>4.7039874140804887</v>
      </c>
      <c r="E71" s="46">
        <v>0.15732399378195613</v>
      </c>
      <c r="F71" s="46">
        <v>8.6292210589402956</v>
      </c>
      <c r="G71" s="46">
        <v>25.582005131758795</v>
      </c>
      <c r="H71" s="46">
        <v>10.848987695016179</v>
      </c>
      <c r="I71" s="46">
        <v>0.12361170940010839</v>
      </c>
      <c r="J71" s="46">
        <v>100</v>
      </c>
      <c r="K71" s="114">
        <v>3792.1135481958031</v>
      </c>
    </row>
    <row r="72" spans="1:11" x14ac:dyDescent="0.2">
      <c r="A72" s="108" t="s">
        <v>191</v>
      </c>
      <c r="B72" s="46">
        <v>14.25288456934935</v>
      </c>
      <c r="C72" s="46">
        <v>34.537359035850876</v>
      </c>
      <c r="D72" s="46">
        <v>3.8379679400409983</v>
      </c>
      <c r="E72" s="46">
        <v>0.29248292761482775</v>
      </c>
      <c r="F72" s="46">
        <v>5.5502117454528035</v>
      </c>
      <c r="G72" s="46">
        <v>31.924598597648814</v>
      </c>
      <c r="H72" s="46">
        <v>9.1927558246321102</v>
      </c>
      <c r="I72" s="46">
        <v>0.41173935941015938</v>
      </c>
      <c r="J72" s="46">
        <v>100</v>
      </c>
      <c r="K72" s="114">
        <v>7953.7853446034587</v>
      </c>
    </row>
    <row r="73" spans="1:11" x14ac:dyDescent="0.2">
      <c r="A73" s="108" t="s">
        <v>192</v>
      </c>
      <c r="B73" s="46">
        <v>27.920468109615097</v>
      </c>
      <c r="C73" s="46">
        <v>57.058789158688086</v>
      </c>
      <c r="D73" s="46">
        <v>3.5558968622966409</v>
      </c>
      <c r="E73" s="46">
        <v>5.1752489545162379E-2</v>
      </c>
      <c r="F73" s="46">
        <v>1.2662665587098598</v>
      </c>
      <c r="G73" s="46">
        <v>8.0141234213403845</v>
      </c>
      <c r="H73" s="46">
        <v>2.1327033998046749</v>
      </c>
      <c r="I73" s="46">
        <v>0</v>
      </c>
      <c r="J73" s="46">
        <v>100</v>
      </c>
      <c r="K73" s="114">
        <v>2317.2181020867538</v>
      </c>
    </row>
    <row r="74" spans="1:11" x14ac:dyDescent="0.2">
      <c r="A74" s="108" t="s">
        <v>193</v>
      </c>
      <c r="B74" s="46">
        <v>38.575085254454912</v>
      </c>
      <c r="C74" s="46">
        <v>32.384426035115801</v>
      </c>
      <c r="D74" s="46">
        <v>8.5205387590876676</v>
      </c>
      <c r="E74" s="46">
        <v>9.1592316058913437E-2</v>
      </c>
      <c r="F74" s="46">
        <v>3.2662474137437503</v>
      </c>
      <c r="G74" s="46">
        <v>8.0683016985467848</v>
      </c>
      <c r="H74" s="46">
        <v>9.0938085229921075</v>
      </c>
      <c r="I74" s="46">
        <v>0</v>
      </c>
      <c r="J74" s="46">
        <v>100</v>
      </c>
      <c r="K74" s="114">
        <v>3470.5380064914575</v>
      </c>
    </row>
    <row r="75" spans="1:11" x14ac:dyDescent="0.2">
      <c r="A75" s="108" t="s">
        <v>194</v>
      </c>
      <c r="B75" s="46">
        <v>29.971924110018495</v>
      </c>
      <c r="C75" s="46">
        <v>49.998176890260808</v>
      </c>
      <c r="D75" s="46">
        <v>8.4859681320417408</v>
      </c>
      <c r="E75" s="46">
        <v>2.7954349332134063E-2</v>
      </c>
      <c r="F75" s="46">
        <v>1.9750355506399067</v>
      </c>
      <c r="G75" s="46">
        <v>7.2292378185884072</v>
      </c>
      <c r="H75" s="46">
        <v>2.0990070128954579</v>
      </c>
      <c r="I75" s="46">
        <v>0.21269613622275912</v>
      </c>
      <c r="J75" s="46">
        <v>100</v>
      </c>
      <c r="K75" s="114">
        <v>3256.9514233401705</v>
      </c>
    </row>
    <row r="76" spans="1:11" x14ac:dyDescent="0.2">
      <c r="A76" s="108" t="s">
        <v>195</v>
      </c>
      <c r="B76" s="46">
        <v>31.862012196146239</v>
      </c>
      <c r="C76" s="46">
        <v>41.109916508475017</v>
      </c>
      <c r="D76" s="46">
        <v>9.6435231071614353</v>
      </c>
      <c r="E76" s="46">
        <v>0.18059032035882841</v>
      </c>
      <c r="F76" s="46">
        <v>2.0192517681052258</v>
      </c>
      <c r="G76" s="46">
        <v>6.2484250844154632</v>
      </c>
      <c r="H76" s="46">
        <v>7.7998219295445619</v>
      </c>
      <c r="I76" s="46">
        <v>1.1364590857929993</v>
      </c>
      <c r="J76" s="46">
        <v>100</v>
      </c>
      <c r="K76" s="114">
        <v>5507.7542124650527</v>
      </c>
    </row>
    <row r="77" spans="1:11" x14ac:dyDescent="0.2">
      <c r="A77" s="108" t="s">
        <v>196</v>
      </c>
      <c r="B77" s="46">
        <v>20.076701326216863</v>
      </c>
      <c r="C77" s="46">
        <v>18.991883242716497</v>
      </c>
      <c r="D77" s="46">
        <v>3.5652459573085866</v>
      </c>
      <c r="E77" s="46">
        <v>0.27683346805895431</v>
      </c>
      <c r="F77" s="46">
        <v>10.648860738001108</v>
      </c>
      <c r="G77" s="46">
        <v>28.676625289290946</v>
      </c>
      <c r="H77" s="46">
        <v>17.191727477751805</v>
      </c>
      <c r="I77" s="46">
        <v>0.57212250065517223</v>
      </c>
      <c r="J77" s="46">
        <v>100</v>
      </c>
      <c r="K77" s="114">
        <v>6581.0706589486872</v>
      </c>
    </row>
    <row r="78" spans="1:11" x14ac:dyDescent="0.2">
      <c r="A78" s="108" t="s">
        <v>197</v>
      </c>
      <c r="B78" s="46">
        <v>35.603832556233009</v>
      </c>
      <c r="C78" s="46">
        <v>41.099554234769649</v>
      </c>
      <c r="D78" s="46">
        <v>6.7582107905928153</v>
      </c>
      <c r="E78" s="46">
        <v>0</v>
      </c>
      <c r="F78" s="46">
        <v>2.4245529538351178</v>
      </c>
      <c r="G78" s="46">
        <v>11.894246041912179</v>
      </c>
      <c r="H78" s="46">
        <v>1.8547932571604242</v>
      </c>
      <c r="I78" s="46">
        <v>0.36481016549674639</v>
      </c>
      <c r="J78" s="46">
        <v>100</v>
      </c>
      <c r="K78" s="114">
        <v>3729.4090246518003</v>
      </c>
    </row>
    <row r="79" spans="1:11" x14ac:dyDescent="0.2">
      <c r="A79" s="108" t="s">
        <v>198</v>
      </c>
      <c r="B79" s="46">
        <v>10.8200784508695</v>
      </c>
      <c r="C79" s="46">
        <v>16.807349376889537</v>
      </c>
      <c r="D79" s="46">
        <v>3.2338135676867235</v>
      </c>
      <c r="E79" s="46">
        <v>1.7302328301900589</v>
      </c>
      <c r="F79" s="46">
        <v>13.983702983399565</v>
      </c>
      <c r="G79" s="46">
        <v>44.294399134335251</v>
      </c>
      <c r="H79" s="46">
        <v>5.9770350250596804</v>
      </c>
      <c r="I79" s="46">
        <v>3.1533886315697131</v>
      </c>
      <c r="J79" s="46">
        <v>100</v>
      </c>
      <c r="K79" s="114">
        <v>5163.9842471829488</v>
      </c>
    </row>
    <row r="80" spans="1:11" x14ac:dyDescent="0.2">
      <c r="A80" s="108" t="s">
        <v>199</v>
      </c>
      <c r="B80" s="46">
        <v>18.133627829928237</v>
      </c>
      <c r="C80" s="46">
        <v>12.407509663169531</v>
      </c>
      <c r="D80" s="46">
        <v>5.7052579912878114</v>
      </c>
      <c r="E80" s="46">
        <v>1.9442910608012776</v>
      </c>
      <c r="F80" s="46">
        <v>9.6742131419105508</v>
      </c>
      <c r="G80" s="46">
        <v>26.568501135038968</v>
      </c>
      <c r="H80" s="46">
        <v>20.588379655193588</v>
      </c>
      <c r="I80" s="46">
        <v>4.9782195226701065</v>
      </c>
      <c r="J80" s="46">
        <v>100</v>
      </c>
      <c r="K80" s="114">
        <v>2974.3390237363747</v>
      </c>
    </row>
    <row r="81" spans="1:11" x14ac:dyDescent="0.2">
      <c r="A81" s="108" t="s">
        <v>200</v>
      </c>
      <c r="B81" s="46">
        <v>10.358843760903746</v>
      </c>
      <c r="C81" s="46">
        <v>42.56823197284767</v>
      </c>
      <c r="D81" s="46">
        <v>8.808642338941727</v>
      </c>
      <c r="E81" s="46">
        <v>1.467276294742184</v>
      </c>
      <c r="F81" s="46">
        <v>6.241588537300446</v>
      </c>
      <c r="G81" s="46">
        <v>17.823011496232123</v>
      </c>
      <c r="H81" s="46">
        <v>11.817963485755458</v>
      </c>
      <c r="I81" s="46">
        <v>0.91444211327662983</v>
      </c>
      <c r="J81" s="46">
        <v>100</v>
      </c>
      <c r="K81" s="114">
        <v>6511.1893021668702</v>
      </c>
    </row>
    <row r="82" spans="1:11" x14ac:dyDescent="0.2">
      <c r="A82" s="108" t="s">
        <v>201</v>
      </c>
      <c r="B82" s="46">
        <v>16.255983840172664</v>
      </c>
      <c r="C82" s="46">
        <v>27.480699521292784</v>
      </c>
      <c r="D82" s="46">
        <v>7.4095852126511543</v>
      </c>
      <c r="E82" s="46">
        <v>0.39016021472647278</v>
      </c>
      <c r="F82" s="46">
        <v>17.27046957580454</v>
      </c>
      <c r="G82" s="46">
        <v>19.521500318215786</v>
      </c>
      <c r="H82" s="46">
        <v>9.4772959960153891</v>
      </c>
      <c r="I82" s="46">
        <v>2.1943053211212269</v>
      </c>
      <c r="J82" s="46">
        <v>100</v>
      </c>
      <c r="K82" s="114">
        <v>7663.0833221282082</v>
      </c>
    </row>
    <row r="83" spans="1:11" ht="13.5" thickBot="1" x14ac:dyDescent="0.25">
      <c r="A83" s="124" t="s">
        <v>202</v>
      </c>
      <c r="B83" s="122">
        <v>23.92170836199108</v>
      </c>
      <c r="C83" s="122">
        <v>49.928735384538903</v>
      </c>
      <c r="D83" s="122">
        <v>1.6962635796382064</v>
      </c>
      <c r="E83" s="122">
        <v>5.1791144957199747E-2</v>
      </c>
      <c r="F83" s="122">
        <v>1.1916106631752519</v>
      </c>
      <c r="G83" s="122">
        <v>18.292632398882962</v>
      </c>
      <c r="H83" s="122">
        <v>3.2110509873463853</v>
      </c>
      <c r="I83" s="122">
        <v>1.7062074794699889</v>
      </c>
      <c r="J83" s="122">
        <v>100</v>
      </c>
      <c r="K83" s="123">
        <v>1488.6833719142603</v>
      </c>
    </row>
  </sheetData>
  <mergeCells count="17">
    <mergeCell ref="A38:K38"/>
    <mergeCell ref="A1:K1"/>
    <mergeCell ref="A2:K2"/>
    <mergeCell ref="B4:E4"/>
    <mergeCell ref="F4:I4"/>
    <mergeCell ref="B3:I3"/>
    <mergeCell ref="A3:A5"/>
    <mergeCell ref="A37:K37"/>
    <mergeCell ref="J3:J5"/>
    <mergeCell ref="K3:K5"/>
    <mergeCell ref="K41:K42"/>
    <mergeCell ref="A39:K39"/>
    <mergeCell ref="A40:A42"/>
    <mergeCell ref="B40:I40"/>
    <mergeCell ref="B41:E41"/>
    <mergeCell ref="F41:I41"/>
    <mergeCell ref="J41:J42"/>
  </mergeCells>
  <phoneticPr fontId="5" type="noConversion"/>
  <printOptions horizontalCentered="1"/>
  <pageMargins left="0.25" right="0.25" top="0.75" bottom="0.75" header="0.3" footer="0.3"/>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81"/>
  <sheetViews>
    <sheetView workbookViewId="0">
      <selection activeCell="C47" sqref="C47"/>
    </sheetView>
  </sheetViews>
  <sheetFormatPr defaultRowHeight="12.75" x14ac:dyDescent="0.2"/>
  <cols>
    <col min="1" max="1" width="15.7109375" style="38" customWidth="1"/>
    <col min="2" max="2" width="19.28515625" customWidth="1"/>
    <col min="3" max="3" width="10.85546875" style="62" customWidth="1"/>
    <col min="4" max="4" width="10.85546875" customWidth="1"/>
    <col min="5" max="5" width="8.7109375" customWidth="1"/>
    <col min="6" max="6" width="11.28515625" customWidth="1"/>
    <col min="7" max="7" width="10.28515625" customWidth="1"/>
    <col min="8" max="9" width="8.7109375" customWidth="1"/>
    <col min="10" max="10" width="7" customWidth="1"/>
    <col min="11" max="11" width="16.5703125" style="85" customWidth="1"/>
    <col min="12" max="12" width="10" bestFit="1" customWidth="1"/>
    <col min="13" max="15" width="9.28515625" bestFit="1" customWidth="1"/>
    <col min="16" max="16" width="10" bestFit="1" customWidth="1"/>
    <col min="17" max="19" width="9.28515625" bestFit="1" customWidth="1"/>
    <col min="20" max="20" width="10.5703125" bestFit="1" customWidth="1"/>
    <col min="21" max="21" width="12.5703125" bestFit="1" customWidth="1"/>
    <col min="22" max="22" width="11.5703125" bestFit="1" customWidth="1"/>
    <col min="23" max="23" width="14.7109375" bestFit="1" customWidth="1"/>
  </cols>
  <sheetData>
    <row r="1" spans="1:19" ht="19.5" customHeight="1" x14ac:dyDescent="0.2">
      <c r="A1" s="181" t="s">
        <v>70</v>
      </c>
      <c r="B1" s="182"/>
      <c r="C1" s="182"/>
      <c r="D1" s="182"/>
      <c r="E1" s="182"/>
      <c r="F1" s="182"/>
      <c r="G1" s="182"/>
      <c r="H1" s="182"/>
      <c r="I1" s="182"/>
      <c r="J1" s="182"/>
      <c r="K1" s="183"/>
      <c r="L1" s="2"/>
      <c r="M1" s="2"/>
      <c r="N1" s="2"/>
      <c r="O1" s="2"/>
      <c r="P1" s="2"/>
      <c r="Q1" s="2"/>
      <c r="R1" s="2"/>
      <c r="S1" s="2"/>
    </row>
    <row r="2" spans="1:19" ht="25.5" customHeight="1" thickBot="1" x14ac:dyDescent="0.25">
      <c r="A2" s="346" t="s">
        <v>227</v>
      </c>
      <c r="B2" s="347"/>
      <c r="C2" s="347"/>
      <c r="D2" s="348"/>
      <c r="E2" s="348"/>
      <c r="F2" s="348"/>
      <c r="G2" s="348"/>
      <c r="H2" s="348"/>
      <c r="I2" s="348"/>
      <c r="J2" s="348"/>
      <c r="K2" s="349"/>
      <c r="L2" s="2"/>
      <c r="M2" s="2"/>
      <c r="N2" s="2"/>
      <c r="O2" s="2"/>
      <c r="P2" s="2"/>
      <c r="Q2" s="2"/>
      <c r="R2" s="2"/>
      <c r="S2" s="2"/>
    </row>
    <row r="3" spans="1:19" ht="13.5" customHeight="1" x14ac:dyDescent="0.2">
      <c r="A3" s="350"/>
      <c r="B3" s="321" t="s">
        <v>80</v>
      </c>
      <c r="C3" s="330" t="s">
        <v>79</v>
      </c>
      <c r="D3" s="319" t="s">
        <v>76</v>
      </c>
      <c r="E3" s="339"/>
      <c r="F3" s="339"/>
      <c r="G3" s="339"/>
      <c r="H3" s="339"/>
      <c r="I3" s="339"/>
      <c r="J3" s="339"/>
      <c r="K3" s="355" t="s">
        <v>60</v>
      </c>
      <c r="L3" s="2"/>
      <c r="M3" s="2"/>
      <c r="N3" s="2"/>
      <c r="O3" s="2"/>
      <c r="P3" s="2"/>
      <c r="Q3" s="2"/>
      <c r="R3" s="2"/>
      <c r="S3" s="2"/>
    </row>
    <row r="4" spans="1:19" ht="45.75" customHeight="1" x14ac:dyDescent="0.2">
      <c r="A4" s="208"/>
      <c r="B4" s="321"/>
      <c r="C4" s="330"/>
      <c r="D4" s="356" t="s">
        <v>43</v>
      </c>
      <c r="E4" s="325" t="s">
        <v>44</v>
      </c>
      <c r="F4" s="325" t="s">
        <v>45</v>
      </c>
      <c r="G4" s="325" t="s">
        <v>46</v>
      </c>
      <c r="H4" s="326" t="s">
        <v>207</v>
      </c>
      <c r="I4" s="326" t="s">
        <v>208</v>
      </c>
      <c r="J4" s="325" t="s">
        <v>1</v>
      </c>
      <c r="K4" s="227"/>
      <c r="L4" s="2"/>
      <c r="M4" s="2"/>
      <c r="N4" s="2"/>
      <c r="O4" s="2"/>
      <c r="P4" s="2"/>
      <c r="Q4" s="2"/>
      <c r="R4" s="2"/>
      <c r="S4" s="2"/>
    </row>
    <row r="5" spans="1:19" ht="14.25" customHeight="1" x14ac:dyDescent="0.2">
      <c r="A5" s="143"/>
      <c r="B5" s="165"/>
      <c r="C5" s="64"/>
      <c r="D5" s="141"/>
      <c r="E5" s="166"/>
      <c r="F5" s="166"/>
      <c r="G5" s="166"/>
      <c r="H5" s="165"/>
      <c r="I5" s="165"/>
      <c r="J5" s="166"/>
      <c r="K5" s="144"/>
      <c r="L5" s="2"/>
      <c r="M5" s="2"/>
      <c r="N5" s="2"/>
      <c r="O5" s="2"/>
      <c r="P5" s="2"/>
      <c r="Q5" s="2"/>
      <c r="R5" s="2"/>
      <c r="S5" s="2"/>
    </row>
    <row r="6" spans="1:19" ht="12.75" customHeight="1" x14ac:dyDescent="0.2">
      <c r="A6" s="109" t="s">
        <v>1</v>
      </c>
      <c r="B6" s="24">
        <v>68.175316891093701</v>
      </c>
      <c r="C6" s="141">
        <v>33900.999999998734</v>
      </c>
      <c r="D6" s="141">
        <v>39.587166990108948</v>
      </c>
      <c r="E6" s="24">
        <v>38.249463763028338</v>
      </c>
      <c r="F6" s="24">
        <v>11.018987858981252</v>
      </c>
      <c r="G6" s="24">
        <v>9.9754719653767623</v>
      </c>
      <c r="H6" s="24">
        <v>0.75158610624186828</v>
      </c>
      <c r="I6" s="24">
        <v>0.41732331626415636</v>
      </c>
      <c r="J6" s="24">
        <v>100</v>
      </c>
      <c r="K6" s="99">
        <v>23112.114179249311</v>
      </c>
      <c r="L6" s="2"/>
      <c r="M6" s="2"/>
      <c r="N6" s="2"/>
      <c r="O6" s="2"/>
      <c r="P6" s="2"/>
      <c r="Q6" s="2"/>
      <c r="R6" s="2"/>
      <c r="S6" s="2"/>
    </row>
    <row r="7" spans="1:19" ht="12.75" customHeight="1" x14ac:dyDescent="0.2">
      <c r="A7" s="109"/>
      <c r="B7" s="24"/>
      <c r="C7" s="141"/>
      <c r="D7" s="141"/>
      <c r="E7" s="24"/>
      <c r="F7" s="24"/>
      <c r="G7" s="24"/>
      <c r="H7" s="24"/>
      <c r="I7" s="24"/>
      <c r="J7" s="24"/>
      <c r="K7" s="99"/>
      <c r="L7" s="2"/>
      <c r="M7" s="2"/>
      <c r="N7" s="2"/>
      <c r="O7" s="2"/>
      <c r="P7" s="2"/>
      <c r="Q7" s="2"/>
      <c r="R7" s="2"/>
      <c r="S7" s="2"/>
    </row>
    <row r="8" spans="1:19" ht="12.75" customHeight="1" x14ac:dyDescent="0.2">
      <c r="A8" s="107" t="s">
        <v>209</v>
      </c>
      <c r="B8" s="20"/>
      <c r="C8" s="141"/>
      <c r="D8" s="141"/>
      <c r="E8" s="20"/>
      <c r="F8" s="20"/>
      <c r="G8" s="20"/>
      <c r="H8" s="20"/>
      <c r="I8" s="20"/>
      <c r="J8" s="24"/>
      <c r="K8" s="99"/>
      <c r="L8" s="2"/>
      <c r="M8" s="2"/>
      <c r="N8" s="2"/>
      <c r="O8" s="2"/>
      <c r="P8" s="2"/>
      <c r="Q8" s="2"/>
      <c r="R8" s="2"/>
      <c r="S8" s="2"/>
    </row>
    <row r="9" spans="1:19" ht="12.75" customHeight="1" x14ac:dyDescent="0.2">
      <c r="A9" s="108" t="s">
        <v>150</v>
      </c>
      <c r="B9" s="24">
        <v>69.979611448313193</v>
      </c>
      <c r="C9" s="141">
        <v>5434.6552322022999</v>
      </c>
      <c r="D9" s="141">
        <v>64.477680408346217</v>
      </c>
      <c r="E9" s="24">
        <v>20.714144329456122</v>
      </c>
      <c r="F9" s="24">
        <v>9.5035954733719521</v>
      </c>
      <c r="G9" s="24">
        <v>4.8382478113069176</v>
      </c>
      <c r="H9" s="24">
        <v>0.25816763154244676</v>
      </c>
      <c r="I9" s="24">
        <v>0.20816434597831021</v>
      </c>
      <c r="J9" s="24">
        <v>100</v>
      </c>
      <c r="K9" s="99">
        <v>3803.1506150505388</v>
      </c>
      <c r="L9" s="2"/>
      <c r="M9" s="2"/>
      <c r="N9" s="2"/>
      <c r="O9" s="2"/>
      <c r="P9" s="2"/>
      <c r="Q9" s="2"/>
      <c r="R9" s="2"/>
      <c r="S9" s="2"/>
    </row>
    <row r="10" spans="1:19" ht="12.75" customHeight="1" x14ac:dyDescent="0.2">
      <c r="A10" s="108" t="s">
        <v>151</v>
      </c>
      <c r="B10" s="24">
        <v>82.905540962450914</v>
      </c>
      <c r="C10" s="141">
        <v>5580.978045006168</v>
      </c>
      <c r="D10" s="141">
        <v>22.000366775960149</v>
      </c>
      <c r="E10" s="24">
        <v>48.703814586434895</v>
      </c>
      <c r="F10" s="24">
        <v>15.234710873574354</v>
      </c>
      <c r="G10" s="24">
        <v>12.02907593707763</v>
      </c>
      <c r="H10" s="24">
        <v>1.488265385590954</v>
      </c>
      <c r="I10" s="24">
        <v>0.54376644136124175</v>
      </c>
      <c r="J10" s="24">
        <v>100</v>
      </c>
      <c r="K10" s="99">
        <v>4626.9400392080079</v>
      </c>
      <c r="L10" s="2"/>
      <c r="M10" s="2"/>
      <c r="N10" s="2"/>
      <c r="O10" s="2"/>
      <c r="P10" s="2"/>
      <c r="Q10" s="2"/>
      <c r="R10" s="2"/>
      <c r="S10" s="2"/>
    </row>
    <row r="11" spans="1:19" ht="12.75" customHeight="1" x14ac:dyDescent="0.2">
      <c r="A11" s="108" t="s">
        <v>152</v>
      </c>
      <c r="B11" s="24">
        <v>61.383835201886647</v>
      </c>
      <c r="C11" s="141">
        <v>9128.2059547610461</v>
      </c>
      <c r="D11" s="141">
        <v>20.837971740071293</v>
      </c>
      <c r="E11" s="24">
        <v>51.430096685465777</v>
      </c>
      <c r="F11" s="24">
        <v>10.642332780178489</v>
      </c>
      <c r="G11" s="24">
        <v>15.002335259366822</v>
      </c>
      <c r="H11" s="24">
        <v>1.2692818881375589</v>
      </c>
      <c r="I11" s="24">
        <v>0.8179816467807709</v>
      </c>
      <c r="J11" s="24">
        <v>100</v>
      </c>
      <c r="K11" s="99">
        <v>5603.2429001593509</v>
      </c>
      <c r="L11" s="2"/>
      <c r="M11" s="2"/>
      <c r="N11" s="2"/>
      <c r="O11" s="2"/>
      <c r="P11" s="2"/>
      <c r="Q11" s="2"/>
      <c r="R11" s="2"/>
      <c r="S11" s="2"/>
    </row>
    <row r="12" spans="1:19" ht="12.75" customHeight="1" x14ac:dyDescent="0.2">
      <c r="A12" s="108" t="s">
        <v>153</v>
      </c>
      <c r="B12" s="24">
        <v>68.42623000152976</v>
      </c>
      <c r="C12" s="141">
        <v>3132.2670899819527</v>
      </c>
      <c r="D12" s="141">
        <v>45.729882690366757</v>
      </c>
      <c r="E12" s="24">
        <v>34.772978653479647</v>
      </c>
      <c r="F12" s="24">
        <v>9.6340778511808729</v>
      </c>
      <c r="G12" s="24">
        <v>8.8321684736489594</v>
      </c>
      <c r="H12" s="24">
        <v>0.65745440006627276</v>
      </c>
      <c r="I12" s="24">
        <v>0.37343793125887259</v>
      </c>
      <c r="J12" s="24">
        <v>100</v>
      </c>
      <c r="K12" s="99">
        <v>2143.2922832532818</v>
      </c>
      <c r="L12" s="2"/>
      <c r="M12" s="2"/>
      <c r="N12" s="2"/>
      <c r="O12" s="2"/>
      <c r="P12" s="2"/>
      <c r="Q12" s="2"/>
      <c r="R12" s="2"/>
      <c r="S12" s="2"/>
    </row>
    <row r="13" spans="1:19" ht="12.75" customHeight="1" x14ac:dyDescent="0.2">
      <c r="A13" s="108" t="s">
        <v>154</v>
      </c>
      <c r="B13" s="24">
        <v>71.067974849605164</v>
      </c>
      <c r="C13" s="141">
        <v>4280.6513969221432</v>
      </c>
      <c r="D13" s="141">
        <v>46.393716532035917</v>
      </c>
      <c r="E13" s="24">
        <v>34.632684719174158</v>
      </c>
      <c r="F13" s="24">
        <v>10.492056789480003</v>
      </c>
      <c r="G13" s="24">
        <v>8.3689874770912738</v>
      </c>
      <c r="H13" s="24">
        <v>5.2800019291250326E-2</v>
      </c>
      <c r="I13" s="24">
        <v>5.9754462927360551E-2</v>
      </c>
      <c r="J13" s="24">
        <v>100</v>
      </c>
      <c r="K13" s="99">
        <v>3042.1722581639083</v>
      </c>
      <c r="L13" s="2"/>
      <c r="M13" s="2"/>
      <c r="N13" s="2"/>
      <c r="O13" s="2"/>
      <c r="P13" s="2"/>
      <c r="Q13" s="2"/>
      <c r="R13" s="2"/>
      <c r="S13" s="2"/>
    </row>
    <row r="14" spans="1:19" ht="12.75" customHeight="1" x14ac:dyDescent="0.2">
      <c r="A14" s="108" t="s">
        <v>155</v>
      </c>
      <c r="B14" s="24">
        <v>61.367708087015956</v>
      </c>
      <c r="C14" s="141">
        <v>6344.2422811261531</v>
      </c>
      <c r="D14" s="141">
        <v>54.457437277987474</v>
      </c>
      <c r="E14" s="24">
        <v>28.724808690501689</v>
      </c>
      <c r="F14" s="24">
        <v>9.2054027132205096</v>
      </c>
      <c r="G14" s="24">
        <v>7.2031912215728244</v>
      </c>
      <c r="H14" s="24">
        <v>0.21085891126918105</v>
      </c>
      <c r="I14" s="24">
        <v>0.19830118544773706</v>
      </c>
      <c r="J14" s="24">
        <v>100</v>
      </c>
      <c r="K14" s="99">
        <v>3893.316083414546</v>
      </c>
      <c r="L14" s="2"/>
      <c r="M14" s="2"/>
      <c r="N14" s="2"/>
      <c r="O14" s="2"/>
      <c r="P14" s="2"/>
      <c r="Q14" s="2"/>
      <c r="R14" s="2"/>
      <c r="S14" s="2"/>
    </row>
    <row r="15" spans="1:19" ht="12.75" customHeight="1" x14ac:dyDescent="0.2">
      <c r="A15" s="109" t="s">
        <v>234</v>
      </c>
      <c r="B15" s="20"/>
      <c r="C15" s="141"/>
      <c r="D15" s="141"/>
      <c r="E15" s="20"/>
      <c r="F15" s="20"/>
      <c r="G15" s="20"/>
      <c r="H15" s="20"/>
      <c r="I15" s="20"/>
      <c r="J15" s="24"/>
      <c r="K15" s="99"/>
      <c r="L15" s="2"/>
      <c r="M15" s="2"/>
      <c r="N15" s="2"/>
      <c r="O15" s="2"/>
      <c r="P15" s="2"/>
      <c r="Q15" s="2"/>
      <c r="R15" s="2"/>
      <c r="S15" s="2"/>
    </row>
    <row r="16" spans="1:19" ht="12.75" customHeight="1" x14ac:dyDescent="0.2">
      <c r="A16" s="108" t="s">
        <v>5</v>
      </c>
      <c r="B16" s="24">
        <v>58.919804526071111</v>
      </c>
      <c r="C16" s="141">
        <v>12421.071689500162</v>
      </c>
      <c r="D16" s="141">
        <v>39.337019187978562</v>
      </c>
      <c r="E16" s="24">
        <v>37.970022936369432</v>
      </c>
      <c r="F16" s="24">
        <v>10.825632080759195</v>
      </c>
      <c r="G16" s="24">
        <v>9.3976452920814442</v>
      </c>
      <c r="H16" s="24">
        <v>1.6991834763140752</v>
      </c>
      <c r="I16" s="24">
        <v>0.77049702649847662</v>
      </c>
      <c r="J16" s="24">
        <v>100</v>
      </c>
      <c r="K16" s="99">
        <v>7318.4711594965174</v>
      </c>
      <c r="L16" s="2"/>
      <c r="M16" s="2"/>
      <c r="N16" s="2"/>
      <c r="O16" s="2"/>
      <c r="P16" s="2"/>
      <c r="Q16" s="2"/>
      <c r="R16" s="2"/>
      <c r="S16" s="2"/>
    </row>
    <row r="17" spans="1:23" ht="12.75" customHeight="1" x14ac:dyDescent="0.2">
      <c r="A17" s="108" t="s">
        <v>6</v>
      </c>
      <c r="B17" s="24">
        <v>73.527447538233233</v>
      </c>
      <c r="C17" s="141">
        <v>21479.928310499261</v>
      </c>
      <c r="D17" s="141">
        <v>39.703080682295059</v>
      </c>
      <c r="E17" s="24">
        <v>38.378951280766941</v>
      </c>
      <c r="F17" s="24">
        <v>11.108585216897117</v>
      </c>
      <c r="G17" s="24">
        <v>10.24322575963477</v>
      </c>
      <c r="H17" s="24">
        <v>0.3124876654948619</v>
      </c>
      <c r="I17" s="24">
        <v>0.25366939491050067</v>
      </c>
      <c r="J17" s="24">
        <v>100</v>
      </c>
      <c r="K17" s="99">
        <v>15793.643019753104</v>
      </c>
      <c r="L17" s="2"/>
      <c r="M17" s="2"/>
      <c r="N17" s="2"/>
      <c r="O17" s="2"/>
      <c r="P17" s="2"/>
      <c r="Q17" s="2"/>
      <c r="R17" s="2"/>
      <c r="S17" s="2"/>
    </row>
    <row r="18" spans="1:23" ht="12.75" customHeight="1" x14ac:dyDescent="0.2">
      <c r="A18" s="107" t="s">
        <v>17</v>
      </c>
      <c r="B18" s="20"/>
      <c r="C18" s="141"/>
      <c r="D18" s="141"/>
      <c r="E18" s="20"/>
      <c r="F18" s="20"/>
      <c r="G18" s="20"/>
      <c r="H18" s="20"/>
      <c r="I18" s="20"/>
      <c r="J18" s="24"/>
      <c r="K18" s="99"/>
      <c r="L18" s="2"/>
      <c r="M18" s="2"/>
      <c r="N18" s="2"/>
      <c r="O18" s="2"/>
      <c r="P18" s="2"/>
      <c r="Q18" s="2"/>
      <c r="R18" s="2"/>
      <c r="S18" s="2"/>
    </row>
    <row r="19" spans="1:23" ht="12.75" customHeight="1" x14ac:dyDescent="0.2">
      <c r="A19" s="108" t="s">
        <v>9</v>
      </c>
      <c r="B19" s="24">
        <v>74.407948021103806</v>
      </c>
      <c r="C19" s="141">
        <v>7443.1178069246607</v>
      </c>
      <c r="D19" s="141">
        <v>40.573785907000293</v>
      </c>
      <c r="E19" s="24">
        <v>33.132749515704681</v>
      </c>
      <c r="F19" s="24">
        <v>13.374067963340808</v>
      </c>
      <c r="G19" s="24">
        <v>12.11599185797402</v>
      </c>
      <c r="H19" s="24">
        <v>0.51961517475575614</v>
      </c>
      <c r="I19" s="24">
        <v>0.28378958122499004</v>
      </c>
      <c r="J19" s="24">
        <v>100</v>
      </c>
      <c r="K19" s="99">
        <v>5538.271228926078</v>
      </c>
      <c r="L19" s="54"/>
      <c r="M19" s="54"/>
      <c r="N19" s="54"/>
      <c r="O19" s="54"/>
      <c r="P19" s="54"/>
      <c r="Q19" s="54"/>
      <c r="R19" s="54"/>
      <c r="S19" s="54"/>
      <c r="T19" s="45"/>
      <c r="U19" s="45"/>
      <c r="V19" s="45"/>
      <c r="W19" s="45"/>
    </row>
    <row r="20" spans="1:23" ht="12.75" customHeight="1" x14ac:dyDescent="0.2">
      <c r="A20" s="108" t="s">
        <v>158</v>
      </c>
      <c r="B20" s="24">
        <v>71.337248796646122</v>
      </c>
      <c r="C20" s="141">
        <v>5269.2395374979997</v>
      </c>
      <c r="D20" s="141">
        <v>22.845468521193066</v>
      </c>
      <c r="E20" s="24">
        <v>51.18826404488226</v>
      </c>
      <c r="F20" s="24">
        <v>11.565181488435487</v>
      </c>
      <c r="G20" s="24">
        <v>12.612409136324059</v>
      </c>
      <c r="H20" s="24">
        <v>1.3047719247990375</v>
      </c>
      <c r="I20" s="24">
        <v>0.48390488436576606</v>
      </c>
      <c r="J20" s="24">
        <v>100</v>
      </c>
      <c r="K20" s="99">
        <v>3758.9305185562052</v>
      </c>
      <c r="L20" s="54"/>
      <c r="M20" s="54"/>
      <c r="N20" s="54"/>
      <c r="O20" s="54"/>
      <c r="P20" s="54"/>
      <c r="Q20" s="54"/>
      <c r="R20" s="54"/>
      <c r="S20" s="54"/>
      <c r="T20" s="45"/>
      <c r="U20" s="45"/>
      <c r="V20" s="45"/>
      <c r="W20" s="45"/>
    </row>
    <row r="21" spans="1:23" ht="12.75" customHeight="1" x14ac:dyDescent="0.2">
      <c r="A21" s="108" t="s">
        <v>159</v>
      </c>
      <c r="B21" s="24">
        <v>73.334722820050544</v>
      </c>
      <c r="C21" s="141">
        <v>6558.1074412462167</v>
      </c>
      <c r="D21" s="141">
        <v>43.986905174728989</v>
      </c>
      <c r="E21" s="24">
        <v>32.920607934935973</v>
      </c>
      <c r="F21" s="24">
        <v>12.42911652249512</v>
      </c>
      <c r="G21" s="24">
        <v>9.6463178586639469</v>
      </c>
      <c r="H21" s="24">
        <v>0.61002629543756393</v>
      </c>
      <c r="I21" s="24">
        <v>0.40702621373863745</v>
      </c>
      <c r="J21" s="24">
        <v>100</v>
      </c>
      <c r="K21" s="99">
        <v>4809.3699142790192</v>
      </c>
      <c r="L21" s="54"/>
      <c r="M21" s="54"/>
      <c r="N21" s="54"/>
      <c r="O21" s="54"/>
      <c r="P21" s="54"/>
      <c r="Q21" s="54"/>
      <c r="R21" s="54"/>
      <c r="S21" s="54"/>
      <c r="T21" s="45"/>
      <c r="U21" s="45"/>
      <c r="V21" s="45"/>
      <c r="W21" s="45"/>
    </row>
    <row r="22" spans="1:23" ht="12.75" customHeight="1" x14ac:dyDescent="0.2">
      <c r="A22" s="110" t="s">
        <v>236</v>
      </c>
      <c r="B22" s="24">
        <v>67.840222533808543</v>
      </c>
      <c r="C22" s="141">
        <v>9046.5976959072286</v>
      </c>
      <c r="D22" s="141">
        <v>45.741241873243524</v>
      </c>
      <c r="E22" s="24">
        <v>36.992770817016712</v>
      </c>
      <c r="F22" s="24">
        <v>8.359528196523712</v>
      </c>
      <c r="G22" s="24">
        <v>7.9596954283753547</v>
      </c>
      <c r="H22" s="24">
        <v>0.63084174050030084</v>
      </c>
      <c r="I22" s="24">
        <v>0.31592194434181031</v>
      </c>
      <c r="J22" s="24">
        <v>100</v>
      </c>
      <c r="K22" s="99">
        <v>6137.2320086417812</v>
      </c>
      <c r="L22" s="54"/>
      <c r="M22" s="54"/>
      <c r="N22" s="54"/>
      <c r="O22" s="54"/>
      <c r="P22" s="54"/>
      <c r="Q22" s="54"/>
      <c r="R22" s="54"/>
      <c r="S22" s="54"/>
      <c r="T22" s="45"/>
      <c r="U22" s="45"/>
      <c r="V22" s="45"/>
      <c r="W22" s="45"/>
    </row>
    <row r="23" spans="1:23" ht="12.75" customHeight="1" x14ac:dyDescent="0.2">
      <c r="A23" s="108" t="s">
        <v>71</v>
      </c>
      <c r="B23" s="24">
        <v>51.072259983266228</v>
      </c>
      <c r="C23" s="141">
        <v>5525.7621980605891</v>
      </c>
      <c r="D23" s="141">
        <v>39.242528637543451</v>
      </c>
      <c r="E23" s="24">
        <v>42.768980572554682</v>
      </c>
      <c r="F23" s="24">
        <v>9.0299672228658263</v>
      </c>
      <c r="G23" s="24">
        <v>7.1368181045021499</v>
      </c>
      <c r="H23" s="24">
        <v>0.98612086442694746</v>
      </c>
      <c r="I23" s="24">
        <v>0.83558459810709163</v>
      </c>
      <c r="J23" s="24">
        <v>100</v>
      </c>
      <c r="K23" s="99">
        <v>2822.1316358505701</v>
      </c>
      <c r="L23" s="54"/>
      <c r="M23" s="54"/>
      <c r="N23" s="54"/>
      <c r="O23" s="54"/>
      <c r="P23" s="54"/>
      <c r="Q23" s="54"/>
      <c r="R23" s="54"/>
      <c r="S23" s="54"/>
      <c r="T23" s="45"/>
      <c r="U23" s="45"/>
      <c r="V23" s="45"/>
      <c r="W23" s="45"/>
    </row>
    <row r="24" spans="1:23" ht="12.75" customHeight="1" x14ac:dyDescent="0.2">
      <c r="A24" s="108" t="s">
        <v>141</v>
      </c>
      <c r="B24" s="24">
        <v>79.378803086498621</v>
      </c>
      <c r="C24" s="141">
        <v>58.175320363101243</v>
      </c>
      <c r="D24" s="141">
        <v>28.984464135585924</v>
      </c>
      <c r="E24" s="24">
        <v>44.487895635942479</v>
      </c>
      <c r="F24" s="24">
        <v>12.253153350956794</v>
      </c>
      <c r="G24" s="24">
        <v>14.2744868775148</v>
      </c>
      <c r="H24" s="24">
        <v>0</v>
      </c>
      <c r="I24" s="24">
        <v>0</v>
      </c>
      <c r="J24" s="24">
        <v>100</v>
      </c>
      <c r="K24" s="99">
        <v>46.178872995965854</v>
      </c>
      <c r="L24" s="54"/>
      <c r="M24" s="54"/>
      <c r="N24" s="54"/>
      <c r="O24" s="54"/>
      <c r="P24" s="54"/>
      <c r="Q24" s="54"/>
      <c r="R24" s="54"/>
      <c r="S24" s="54"/>
      <c r="T24" s="45"/>
      <c r="U24" s="45"/>
      <c r="V24" s="45"/>
      <c r="W24" s="45"/>
    </row>
    <row r="25" spans="1:23" ht="12.75" customHeight="1" x14ac:dyDescent="0.2">
      <c r="A25" s="109" t="s">
        <v>83</v>
      </c>
      <c r="B25" s="20"/>
      <c r="C25" s="141"/>
      <c r="D25" s="141"/>
      <c r="E25" s="20"/>
      <c r="F25" s="20"/>
      <c r="G25" s="20"/>
      <c r="H25" s="20"/>
      <c r="I25" s="20"/>
      <c r="J25" s="24"/>
      <c r="K25" s="99"/>
      <c r="L25" s="2"/>
      <c r="M25" s="2"/>
      <c r="N25" s="2"/>
      <c r="O25" s="2"/>
      <c r="P25" s="2"/>
      <c r="Q25" s="2"/>
      <c r="R25" s="2"/>
      <c r="S25" s="2"/>
    </row>
    <row r="26" spans="1:23" ht="12.75" customHeight="1" x14ac:dyDescent="0.2">
      <c r="A26" s="108" t="s">
        <v>11</v>
      </c>
      <c r="B26" s="24">
        <v>79.900071559410719</v>
      </c>
      <c r="C26" s="141">
        <v>5592.1864962243817</v>
      </c>
      <c r="D26" s="141">
        <v>30.982558418364047</v>
      </c>
      <c r="E26" s="24">
        <v>43.352638880658603</v>
      </c>
      <c r="F26" s="24">
        <v>12.326681548079272</v>
      </c>
      <c r="G26" s="24">
        <v>13.030088285918454</v>
      </c>
      <c r="H26" s="24">
        <v>0.14727219267000904</v>
      </c>
      <c r="I26" s="24">
        <v>0.16076067430869528</v>
      </c>
      <c r="J26" s="24">
        <v>100</v>
      </c>
      <c r="K26" s="99">
        <v>4468.1610122190523</v>
      </c>
      <c r="L26" s="54"/>
      <c r="M26" s="54"/>
      <c r="N26" s="54"/>
      <c r="O26" s="54"/>
      <c r="P26" s="54"/>
      <c r="Q26" s="54"/>
      <c r="R26" s="54"/>
      <c r="S26" s="54"/>
      <c r="T26" s="45"/>
      <c r="U26" s="45"/>
      <c r="V26" s="45"/>
      <c r="W26" s="45"/>
    </row>
    <row r="27" spans="1:23" ht="12.75" customHeight="1" x14ac:dyDescent="0.2">
      <c r="A27" s="108" t="s">
        <v>12</v>
      </c>
      <c r="B27" s="24">
        <v>75.495242163732755</v>
      </c>
      <c r="C27" s="141">
        <v>6328.4251258174963</v>
      </c>
      <c r="D27" s="141">
        <v>39.028242296835515</v>
      </c>
      <c r="E27" s="24">
        <v>37.134539062845896</v>
      </c>
      <c r="F27" s="24">
        <v>13.084927530427576</v>
      </c>
      <c r="G27" s="24">
        <v>9.9758756401346869</v>
      </c>
      <c r="H27" s="24">
        <v>0.54169947962062492</v>
      </c>
      <c r="I27" s="24">
        <v>0.23471599013661126</v>
      </c>
      <c r="J27" s="24">
        <v>100</v>
      </c>
      <c r="K27" s="99">
        <v>4777.6598738864504</v>
      </c>
      <c r="L27" s="54"/>
      <c r="M27" s="54"/>
      <c r="N27" s="54"/>
      <c r="O27" s="54"/>
      <c r="P27" s="54"/>
      <c r="Q27" s="54"/>
      <c r="R27" s="54"/>
      <c r="S27" s="54"/>
      <c r="T27" s="45"/>
      <c r="U27" s="45"/>
      <c r="V27" s="45"/>
      <c r="W27" s="45"/>
    </row>
    <row r="28" spans="1:23" ht="12.75" customHeight="1" x14ac:dyDescent="0.2">
      <c r="A28" s="108" t="s">
        <v>13</v>
      </c>
      <c r="B28" s="24">
        <v>73.4779447661153</v>
      </c>
      <c r="C28" s="141">
        <v>6897.3240883576964</v>
      </c>
      <c r="D28" s="141">
        <v>42.743044887923965</v>
      </c>
      <c r="E28" s="24">
        <v>35.963191314787238</v>
      </c>
      <c r="F28" s="24">
        <v>9.9170776667924461</v>
      </c>
      <c r="G28" s="24">
        <v>9.7411002548220456</v>
      </c>
      <c r="H28" s="24">
        <v>1.2552898448160634</v>
      </c>
      <c r="I28" s="24">
        <v>0.38029603085856545</v>
      </c>
      <c r="J28" s="24">
        <v>100</v>
      </c>
      <c r="K28" s="99">
        <v>5068.0119839834942</v>
      </c>
      <c r="L28" s="54"/>
      <c r="M28" s="54"/>
      <c r="N28" s="54"/>
      <c r="O28" s="54"/>
      <c r="P28" s="54"/>
      <c r="Q28" s="54"/>
      <c r="R28" s="54"/>
      <c r="S28" s="54"/>
      <c r="T28" s="45"/>
      <c r="U28" s="45"/>
      <c r="V28" s="45"/>
      <c r="W28" s="45"/>
    </row>
    <row r="29" spans="1:23" ht="12.75" customHeight="1" x14ac:dyDescent="0.2">
      <c r="A29" s="108" t="s">
        <v>14</v>
      </c>
      <c r="B29" s="24">
        <v>69.872026737993139</v>
      </c>
      <c r="C29" s="141">
        <v>7258.5242629543845</v>
      </c>
      <c r="D29" s="141">
        <v>41.006656826532776</v>
      </c>
      <c r="E29" s="24">
        <v>37.282690161164723</v>
      </c>
      <c r="F29" s="24">
        <v>10.889706075633791</v>
      </c>
      <c r="G29" s="24">
        <v>9.2046713113965151</v>
      </c>
      <c r="H29" s="24">
        <v>1.0105107813630241</v>
      </c>
      <c r="I29" s="24">
        <v>0.60576484390952212</v>
      </c>
      <c r="J29" s="24">
        <v>100</v>
      </c>
      <c r="K29" s="99">
        <v>5071.6780137952583</v>
      </c>
      <c r="L29" s="54"/>
      <c r="M29" s="54"/>
      <c r="N29" s="54"/>
      <c r="O29" s="54"/>
      <c r="P29" s="54"/>
      <c r="Q29" s="54"/>
      <c r="R29" s="54"/>
      <c r="S29" s="54"/>
      <c r="T29" s="45"/>
      <c r="U29" s="45"/>
      <c r="V29" s="45"/>
      <c r="W29" s="45"/>
    </row>
    <row r="30" spans="1:23" ht="12.75" customHeight="1" x14ac:dyDescent="0.2">
      <c r="A30" s="108" t="s">
        <v>15</v>
      </c>
      <c r="B30" s="24">
        <v>47.627122906584262</v>
      </c>
      <c r="C30" s="141">
        <v>7824.5400266456527</v>
      </c>
      <c r="D30" s="141">
        <v>44.396883722561327</v>
      </c>
      <c r="E30" s="24">
        <v>37.985132834469624</v>
      </c>
      <c r="F30" s="24">
        <v>8.4769481946027945</v>
      </c>
      <c r="G30" s="24">
        <v>7.6802464943805004</v>
      </c>
      <c r="H30" s="24">
        <v>0.70784107336477908</v>
      </c>
      <c r="I30" s="24">
        <v>0.75294768062159201</v>
      </c>
      <c r="J30" s="24">
        <v>100</v>
      </c>
      <c r="K30" s="99">
        <v>3726.6032953654167</v>
      </c>
      <c r="L30" s="54"/>
      <c r="M30" s="54"/>
      <c r="N30" s="54"/>
      <c r="O30" s="54"/>
      <c r="P30" s="54"/>
      <c r="Q30" s="54"/>
      <c r="R30" s="54"/>
      <c r="S30" s="54"/>
      <c r="T30" s="45"/>
      <c r="U30" s="45"/>
      <c r="V30" s="45"/>
      <c r="W30" s="45"/>
    </row>
    <row r="31" spans="1:23" ht="12.75" customHeight="1" x14ac:dyDescent="0.2">
      <c r="A31" s="107" t="s">
        <v>160</v>
      </c>
      <c r="B31" s="20"/>
      <c r="C31" s="141"/>
      <c r="D31" s="141"/>
      <c r="E31" s="20"/>
      <c r="F31" s="20"/>
      <c r="G31" s="20"/>
      <c r="H31" s="20"/>
      <c r="I31" s="20"/>
      <c r="J31" s="24"/>
      <c r="K31" s="99"/>
      <c r="L31" s="2"/>
      <c r="M31" s="2"/>
      <c r="N31" s="2"/>
      <c r="O31" s="2"/>
      <c r="P31" s="2"/>
      <c r="Q31" s="2"/>
      <c r="R31" s="2"/>
      <c r="S31" s="2"/>
    </row>
    <row r="32" spans="1:23" ht="12.75" customHeight="1" x14ac:dyDescent="0.2">
      <c r="A32" s="108" t="s">
        <v>161</v>
      </c>
      <c r="B32" s="24">
        <v>68.8</v>
      </c>
      <c r="C32" s="141">
        <v>13433</v>
      </c>
      <c r="D32" s="141">
        <v>22.9</v>
      </c>
      <c r="E32" s="24">
        <v>49.7</v>
      </c>
      <c r="F32" s="24">
        <v>11.8</v>
      </c>
      <c r="G32" s="24">
        <v>13.6</v>
      </c>
      <c r="H32" s="24">
        <v>1.2</v>
      </c>
      <c r="I32" s="24">
        <v>0.7</v>
      </c>
      <c r="J32" s="24">
        <v>100</v>
      </c>
      <c r="K32" s="99">
        <v>9239</v>
      </c>
      <c r="L32" s="54"/>
      <c r="M32" s="54"/>
      <c r="N32" s="54"/>
      <c r="O32" s="54"/>
      <c r="P32" s="54"/>
      <c r="Q32" s="54"/>
      <c r="R32" s="54"/>
      <c r="S32" s="54"/>
      <c r="T32" s="45"/>
      <c r="U32" s="45"/>
      <c r="V32" s="45"/>
      <c r="W32" s="45"/>
    </row>
    <row r="33" spans="1:23" ht="12.75" customHeight="1" x14ac:dyDescent="0.2">
      <c r="A33" s="108" t="s">
        <v>162</v>
      </c>
      <c r="B33" s="24">
        <v>65.8</v>
      </c>
      <c r="C33" s="141">
        <v>4436</v>
      </c>
      <c r="D33" s="141">
        <v>45.5</v>
      </c>
      <c r="E33" s="24">
        <v>36.4</v>
      </c>
      <c r="F33" s="24">
        <v>9</v>
      </c>
      <c r="G33" s="24">
        <v>8.1999999999999993</v>
      </c>
      <c r="H33" s="24">
        <v>0.6</v>
      </c>
      <c r="I33" s="24">
        <v>0.3</v>
      </c>
      <c r="J33" s="24">
        <v>100</v>
      </c>
      <c r="K33" s="99">
        <v>2920</v>
      </c>
      <c r="L33" s="54"/>
      <c r="M33" s="54"/>
      <c r="N33" s="54"/>
      <c r="O33" s="54"/>
      <c r="P33" s="54"/>
      <c r="Q33" s="54"/>
      <c r="R33" s="54"/>
      <c r="S33" s="54"/>
      <c r="T33" s="45"/>
      <c r="U33" s="45"/>
      <c r="V33" s="45"/>
      <c r="W33" s="45"/>
    </row>
    <row r="34" spans="1:23" ht="12.75" customHeight="1" x14ac:dyDescent="0.2">
      <c r="A34" s="108" t="s">
        <v>163</v>
      </c>
      <c r="B34" s="24">
        <v>60.7</v>
      </c>
      <c r="C34" s="141">
        <v>5873</v>
      </c>
      <c r="D34" s="141">
        <v>54.3</v>
      </c>
      <c r="E34" s="24">
        <v>26.3</v>
      </c>
      <c r="F34" s="24">
        <v>10.3</v>
      </c>
      <c r="G34" s="24">
        <v>8.5</v>
      </c>
      <c r="H34" s="24">
        <v>0.3</v>
      </c>
      <c r="I34" s="24">
        <v>0.3</v>
      </c>
      <c r="J34" s="24">
        <v>100</v>
      </c>
      <c r="K34" s="99">
        <v>3565</v>
      </c>
      <c r="L34" s="54"/>
      <c r="M34" s="54"/>
      <c r="N34" s="54"/>
      <c r="O34" s="54"/>
      <c r="P34" s="54"/>
      <c r="Q34" s="54"/>
      <c r="R34" s="54"/>
      <c r="S34" s="54"/>
      <c r="T34" s="45"/>
      <c r="U34" s="45"/>
      <c r="V34" s="45"/>
      <c r="W34" s="45"/>
    </row>
    <row r="35" spans="1:23" ht="12.75" customHeight="1" thickBot="1" x14ac:dyDescent="0.25">
      <c r="A35" s="124" t="s">
        <v>164</v>
      </c>
      <c r="B35" s="127">
        <v>72.2</v>
      </c>
      <c r="C35" s="142">
        <v>10159</v>
      </c>
      <c r="D35" s="142">
        <v>51</v>
      </c>
      <c r="E35" s="127">
        <v>30.4</v>
      </c>
      <c r="F35" s="127">
        <v>11.2</v>
      </c>
      <c r="G35" s="127">
        <v>6.8</v>
      </c>
      <c r="H35" s="127">
        <v>0.4</v>
      </c>
      <c r="I35" s="127">
        <v>0.2</v>
      </c>
      <c r="J35" s="127">
        <v>100</v>
      </c>
      <c r="K35" s="128">
        <v>7388</v>
      </c>
      <c r="L35" s="54"/>
      <c r="M35" s="54"/>
      <c r="N35" s="54"/>
      <c r="O35" s="54"/>
      <c r="P35" s="54"/>
      <c r="Q35" s="54"/>
      <c r="R35" s="54"/>
      <c r="S35" s="54"/>
      <c r="T35" s="45"/>
      <c r="U35" s="45"/>
      <c r="V35" s="45"/>
      <c r="W35" s="45"/>
    </row>
    <row r="36" spans="1:23" ht="12.75" customHeight="1" thickBot="1" x14ac:dyDescent="0.25">
      <c r="A36" s="235"/>
      <c r="B36" s="235"/>
      <c r="C36" s="235"/>
      <c r="D36" s="235"/>
      <c r="E36" s="235"/>
      <c r="F36" s="235"/>
      <c r="G36" s="235"/>
      <c r="H36" s="235"/>
      <c r="I36" s="235"/>
      <c r="J36" s="235"/>
      <c r="K36" s="235"/>
      <c r="L36" s="2"/>
      <c r="M36" s="2"/>
      <c r="N36" s="2"/>
      <c r="O36" s="2"/>
      <c r="P36" s="2"/>
      <c r="Q36" s="2"/>
      <c r="R36" s="2"/>
      <c r="S36" s="2"/>
    </row>
    <row r="37" spans="1:23" ht="19.5" customHeight="1" x14ac:dyDescent="0.2">
      <c r="A37" s="181" t="s">
        <v>235</v>
      </c>
      <c r="B37" s="182"/>
      <c r="C37" s="182"/>
      <c r="D37" s="182"/>
      <c r="E37" s="182"/>
      <c r="F37" s="182"/>
      <c r="G37" s="182"/>
      <c r="H37" s="182"/>
      <c r="I37" s="182"/>
      <c r="J37" s="182"/>
      <c r="K37" s="183"/>
      <c r="L37" s="2"/>
      <c r="M37" s="2"/>
      <c r="N37" s="2"/>
      <c r="O37" s="2"/>
      <c r="P37" s="2"/>
      <c r="Q37" s="2"/>
      <c r="R37" s="2"/>
      <c r="S37" s="2"/>
    </row>
    <row r="38" spans="1:23" ht="25.5" customHeight="1" thickBot="1" x14ac:dyDescent="0.25">
      <c r="A38" s="346" t="s">
        <v>227</v>
      </c>
      <c r="B38" s="347"/>
      <c r="C38" s="347"/>
      <c r="D38" s="348"/>
      <c r="E38" s="348"/>
      <c r="F38" s="348"/>
      <c r="G38" s="348"/>
      <c r="H38" s="348"/>
      <c r="I38" s="348"/>
      <c r="J38" s="348"/>
      <c r="K38" s="349"/>
      <c r="L38" s="2"/>
      <c r="M38" s="2"/>
      <c r="N38" s="2"/>
      <c r="O38" s="2"/>
      <c r="P38" s="2"/>
      <c r="Q38" s="2"/>
      <c r="R38" s="2"/>
      <c r="S38" s="2"/>
    </row>
    <row r="39" spans="1:23" ht="21.75" customHeight="1" x14ac:dyDescent="0.2">
      <c r="A39" s="350"/>
      <c r="B39" s="351" t="s">
        <v>80</v>
      </c>
      <c r="C39" s="352" t="s">
        <v>79</v>
      </c>
      <c r="D39" s="353" t="s">
        <v>76</v>
      </c>
      <c r="E39" s="354"/>
      <c r="F39" s="354"/>
      <c r="G39" s="354"/>
      <c r="H39" s="354"/>
      <c r="I39" s="354"/>
      <c r="J39" s="354"/>
      <c r="K39" s="355" t="s">
        <v>60</v>
      </c>
      <c r="L39" s="2"/>
      <c r="M39" s="2"/>
      <c r="N39" s="2"/>
      <c r="O39" s="2"/>
      <c r="P39" s="2"/>
      <c r="Q39" s="2"/>
      <c r="R39" s="2"/>
      <c r="S39" s="2"/>
    </row>
    <row r="40" spans="1:23" ht="32.25" customHeight="1" x14ac:dyDescent="0.2">
      <c r="A40" s="208"/>
      <c r="B40" s="321"/>
      <c r="C40" s="330"/>
      <c r="D40" s="325" t="s">
        <v>43</v>
      </c>
      <c r="E40" s="325" t="s">
        <v>44</v>
      </c>
      <c r="F40" s="325" t="s">
        <v>45</v>
      </c>
      <c r="G40" s="325" t="s">
        <v>46</v>
      </c>
      <c r="H40" s="326" t="s">
        <v>207</v>
      </c>
      <c r="I40" s="326" t="s">
        <v>208</v>
      </c>
      <c r="J40" s="325" t="s">
        <v>1</v>
      </c>
      <c r="K40" s="227"/>
      <c r="L40" s="2"/>
      <c r="M40" s="2"/>
      <c r="N40" s="2"/>
      <c r="O40" s="2"/>
      <c r="P40" s="2"/>
      <c r="Q40" s="2"/>
      <c r="R40" s="2"/>
      <c r="S40" s="2"/>
    </row>
    <row r="41" spans="1:23" ht="18" customHeight="1" x14ac:dyDescent="0.2">
      <c r="A41" s="143"/>
      <c r="B41" s="165"/>
      <c r="C41" s="64"/>
      <c r="D41" s="166"/>
      <c r="E41" s="166"/>
      <c r="F41" s="166"/>
      <c r="G41" s="166"/>
      <c r="H41" s="165"/>
      <c r="I41" s="165"/>
      <c r="J41" s="166"/>
      <c r="K41" s="144"/>
      <c r="L41" s="2"/>
      <c r="M41" s="2"/>
      <c r="N41" s="2"/>
      <c r="O41" s="2"/>
      <c r="P41" s="2"/>
      <c r="Q41" s="2"/>
      <c r="R41" s="2"/>
      <c r="S41" s="2"/>
    </row>
    <row r="42" spans="1:23" ht="12.75" customHeight="1" x14ac:dyDescent="0.2">
      <c r="A42" s="109" t="s">
        <v>1</v>
      </c>
      <c r="B42" s="24">
        <v>68.175316891093701</v>
      </c>
      <c r="C42" s="141">
        <v>33900.999999998734</v>
      </c>
      <c r="D42" s="24">
        <v>39.587166990108948</v>
      </c>
      <c r="E42" s="24">
        <v>38.249463763028338</v>
      </c>
      <c r="F42" s="24">
        <v>11.018987858981252</v>
      </c>
      <c r="G42" s="24">
        <v>9.9754719653767623</v>
      </c>
      <c r="H42" s="24">
        <v>0.75158610624186828</v>
      </c>
      <c r="I42" s="24">
        <v>0.41732331626415636</v>
      </c>
      <c r="J42" s="24">
        <v>100</v>
      </c>
      <c r="K42" s="99">
        <v>23112.114179249311</v>
      </c>
      <c r="L42" s="2"/>
      <c r="M42" s="2"/>
      <c r="N42" s="2"/>
      <c r="O42" s="2"/>
      <c r="P42" s="2"/>
      <c r="Q42" s="2"/>
      <c r="R42" s="2"/>
      <c r="S42" s="2"/>
    </row>
    <row r="43" spans="1:23" ht="12.75" customHeight="1" x14ac:dyDescent="0.2">
      <c r="A43" s="105"/>
      <c r="B43" s="24"/>
      <c r="C43" s="141"/>
      <c r="D43" s="24"/>
      <c r="E43" s="24"/>
      <c r="F43" s="24"/>
      <c r="G43" s="24"/>
      <c r="H43" s="24"/>
      <c r="I43" s="24"/>
      <c r="J43" s="24"/>
      <c r="K43" s="99"/>
      <c r="L43" s="2"/>
      <c r="M43" s="2"/>
      <c r="N43" s="2"/>
      <c r="O43" s="2"/>
      <c r="P43" s="2"/>
      <c r="Q43" s="2"/>
      <c r="R43" s="2"/>
      <c r="S43" s="2"/>
    </row>
    <row r="44" spans="1:23" x14ac:dyDescent="0.2">
      <c r="A44" s="109" t="s">
        <v>211</v>
      </c>
      <c r="B44" s="4"/>
      <c r="C44" s="89"/>
      <c r="D44" s="4"/>
      <c r="E44" s="4"/>
      <c r="F44" s="4"/>
      <c r="G44" s="4"/>
      <c r="H44" s="4"/>
      <c r="I44" s="4"/>
      <c r="J44" s="4"/>
      <c r="K44" s="113"/>
    </row>
    <row r="45" spans="1:23" x14ac:dyDescent="0.2">
      <c r="A45" s="108" t="s">
        <v>166</v>
      </c>
      <c r="B45" s="46">
        <v>73.137312990667951</v>
      </c>
      <c r="C45" s="145">
        <v>471.80873385266324</v>
      </c>
      <c r="D45" s="46">
        <v>43.503797468354506</v>
      </c>
      <c r="E45" s="46">
        <v>34.015189873417775</v>
      </c>
      <c r="F45" s="46">
        <v>12.881012658227872</v>
      </c>
      <c r="G45" s="46">
        <v>9.4582278481012878</v>
      </c>
      <c r="H45" s="46">
        <v>0</v>
      </c>
      <c r="I45" s="46">
        <v>0.14177215189873452</v>
      </c>
      <c r="J45" s="46">
        <v>100</v>
      </c>
      <c r="K45" s="114">
        <v>345.06823039513012</v>
      </c>
    </row>
    <row r="46" spans="1:23" x14ac:dyDescent="0.2">
      <c r="A46" s="108" t="s">
        <v>167</v>
      </c>
      <c r="B46" s="46">
        <v>83.875390135052314</v>
      </c>
      <c r="C46" s="145">
        <v>734.71133394953085</v>
      </c>
      <c r="D46" s="46">
        <v>27.727351764910395</v>
      </c>
      <c r="E46" s="46">
        <v>42.048339419231304</v>
      </c>
      <c r="F46" s="46">
        <v>17.795166058076823</v>
      </c>
      <c r="G46" s="46">
        <v>11.782298730655524</v>
      </c>
      <c r="H46" s="46">
        <v>0.42775169535732838</v>
      </c>
      <c r="I46" s="46">
        <v>0.2190923317683878</v>
      </c>
      <c r="J46" s="46">
        <v>100</v>
      </c>
      <c r="K46" s="114">
        <v>616.24199771661563</v>
      </c>
    </row>
    <row r="47" spans="1:23" x14ac:dyDescent="0.2">
      <c r="A47" s="108" t="s">
        <v>168</v>
      </c>
      <c r="B47" s="46">
        <v>80.210633092666441</v>
      </c>
      <c r="C47" s="145">
        <v>843.72202548999201</v>
      </c>
      <c r="D47" s="46">
        <v>39.165333829272775</v>
      </c>
      <c r="E47" s="46">
        <v>36.954931498357112</v>
      </c>
      <c r="F47" s="46">
        <v>14.101047672183983</v>
      </c>
      <c r="G47" s="46">
        <v>9.7786870001859629</v>
      </c>
      <c r="H47" s="46">
        <v>0</v>
      </c>
      <c r="I47" s="46">
        <v>0</v>
      </c>
      <c r="J47" s="46">
        <v>100</v>
      </c>
      <c r="K47" s="114">
        <v>676.7547781877912</v>
      </c>
    </row>
    <row r="48" spans="1:23" x14ac:dyDescent="0.2">
      <c r="A48" s="108" t="s">
        <v>169</v>
      </c>
      <c r="B48" s="46">
        <v>73.304851157662597</v>
      </c>
      <c r="C48" s="145">
        <v>719.39481833736249</v>
      </c>
      <c r="D48" s="46">
        <v>43.886695494140454</v>
      </c>
      <c r="E48" s="46">
        <v>36.053142821332308</v>
      </c>
      <c r="F48" s="46">
        <v>10.68496584571032</v>
      </c>
      <c r="G48" s="46">
        <v>8.3349000438678758</v>
      </c>
      <c r="H48" s="46">
        <v>0.87109105721626667</v>
      </c>
      <c r="I48" s="46">
        <v>0.16920473773265615</v>
      </c>
      <c r="J48" s="46">
        <v>100</v>
      </c>
      <c r="K48" s="114">
        <v>527.3513008181427</v>
      </c>
    </row>
    <row r="49" spans="1:11" x14ac:dyDescent="0.2">
      <c r="A49" s="108" t="s">
        <v>170</v>
      </c>
      <c r="B49" s="46">
        <v>75.114213197969534</v>
      </c>
      <c r="C49" s="145">
        <v>1384.3867718453298</v>
      </c>
      <c r="D49" s="46">
        <v>13.949428394436007</v>
      </c>
      <c r="E49" s="46">
        <v>57.35766176719045</v>
      </c>
      <c r="F49" s="46">
        <v>13.355296502787631</v>
      </c>
      <c r="G49" s="46">
        <v>14.512586585571876</v>
      </c>
      <c r="H49" s="46">
        <v>0</v>
      </c>
      <c r="I49" s="46">
        <v>0.82502675001407855</v>
      </c>
      <c r="J49" s="46">
        <v>100</v>
      </c>
      <c r="K49" s="114">
        <v>1039.8712312883981</v>
      </c>
    </row>
    <row r="50" spans="1:11" x14ac:dyDescent="0.2">
      <c r="A50" s="108" t="s">
        <v>171</v>
      </c>
      <c r="B50" s="46">
        <v>74.602801748817384</v>
      </c>
      <c r="C50" s="145">
        <v>307.85984856575925</v>
      </c>
      <c r="D50" s="46">
        <v>46.640191752894061</v>
      </c>
      <c r="E50" s="46">
        <v>39.196385347749079</v>
      </c>
      <c r="F50" s="46">
        <v>6.871932524392224</v>
      </c>
      <c r="G50" s="46">
        <v>7.1498010445652431</v>
      </c>
      <c r="H50" s="46">
        <v>0</v>
      </c>
      <c r="I50" s="46">
        <v>0.14168933039983975</v>
      </c>
      <c r="J50" s="46">
        <v>100</v>
      </c>
      <c r="K50" s="114">
        <v>229.67207248972312</v>
      </c>
    </row>
    <row r="51" spans="1:11" x14ac:dyDescent="0.2">
      <c r="A51" s="108" t="s">
        <v>172</v>
      </c>
      <c r="B51" s="46">
        <v>56.004705379103797</v>
      </c>
      <c r="C51" s="145">
        <v>986.57873260474082</v>
      </c>
      <c r="D51" s="46">
        <v>65.680096747501565</v>
      </c>
      <c r="E51" s="46">
        <v>20.864362548532796</v>
      </c>
      <c r="F51" s="46">
        <v>8.9873337152313333</v>
      </c>
      <c r="G51" s="46">
        <v>4.2581630704601707</v>
      </c>
      <c r="H51" s="46">
        <v>0.21004391827382016</v>
      </c>
      <c r="I51" s="46">
        <v>0</v>
      </c>
      <c r="J51" s="46">
        <v>100</v>
      </c>
      <c r="K51" s="114">
        <v>552.53051252818136</v>
      </c>
    </row>
    <row r="52" spans="1:11" x14ac:dyDescent="0.2">
      <c r="A52" s="108" t="s">
        <v>173</v>
      </c>
      <c r="B52" s="46">
        <v>90.307436013933028</v>
      </c>
      <c r="C52" s="145">
        <v>1492.9320832734866</v>
      </c>
      <c r="D52" s="46">
        <v>15.780647325171907</v>
      </c>
      <c r="E52" s="46">
        <v>53.471407009894321</v>
      </c>
      <c r="F52" s="46">
        <v>19.293979540499752</v>
      </c>
      <c r="G52" s="46">
        <v>10.716082508804302</v>
      </c>
      <c r="H52" s="46">
        <v>0.73788361562971672</v>
      </c>
      <c r="I52" s="46">
        <v>0</v>
      </c>
      <c r="J52" s="46">
        <v>100</v>
      </c>
      <c r="K52" s="114">
        <v>1348.2286858336815</v>
      </c>
    </row>
    <row r="53" spans="1:11" x14ac:dyDescent="0.2">
      <c r="A53" s="108" t="s">
        <v>174</v>
      </c>
      <c r="B53" s="46">
        <v>85.425036156194849</v>
      </c>
      <c r="C53" s="145">
        <v>778.00490452245344</v>
      </c>
      <c r="D53" s="46">
        <v>49.236267870579447</v>
      </c>
      <c r="E53" s="46">
        <v>26.587659894657701</v>
      </c>
      <c r="F53" s="46">
        <v>13.807373965387523</v>
      </c>
      <c r="G53" s="46">
        <v>10.368698269375489</v>
      </c>
      <c r="H53" s="46">
        <v>0</v>
      </c>
      <c r="I53" s="46">
        <v>0</v>
      </c>
      <c r="J53" s="46">
        <v>100</v>
      </c>
      <c r="K53" s="114">
        <v>664.61097098527409</v>
      </c>
    </row>
    <row r="54" spans="1:11" x14ac:dyDescent="0.2">
      <c r="A54" s="108" t="s">
        <v>175</v>
      </c>
      <c r="B54" s="46">
        <v>65.162592338740396</v>
      </c>
      <c r="C54" s="145">
        <v>739.5046577226201</v>
      </c>
      <c r="D54" s="46">
        <v>55.320516566353241</v>
      </c>
      <c r="E54" s="46">
        <v>28.381931864664384</v>
      </c>
      <c r="F54" s="46">
        <v>8.4146555250394641</v>
      </c>
      <c r="G54" s="46">
        <v>7.5731899725355154</v>
      </c>
      <c r="H54" s="46">
        <v>0</v>
      </c>
      <c r="I54" s="46">
        <v>0.30970607140770257</v>
      </c>
      <c r="J54" s="46">
        <v>100</v>
      </c>
      <c r="K54" s="114">
        <v>481.88040543778624</v>
      </c>
    </row>
    <row r="55" spans="1:11" x14ac:dyDescent="0.2">
      <c r="A55" s="108" t="s">
        <v>176</v>
      </c>
      <c r="B55" s="46">
        <v>66.004740994054288</v>
      </c>
      <c r="C55" s="145">
        <v>535.16012220071923</v>
      </c>
      <c r="D55" s="46">
        <v>54.854283191051053</v>
      </c>
      <c r="E55" s="46">
        <v>23.067412422725997</v>
      </c>
      <c r="F55" s="46">
        <v>12.35207536061233</v>
      </c>
      <c r="G55" s="46">
        <v>9.2434501030321101</v>
      </c>
      <c r="H55" s="46">
        <v>0.12363850456284989</v>
      </c>
      <c r="I55" s="46">
        <v>0.35914041801589719</v>
      </c>
      <c r="J55" s="46">
        <v>100</v>
      </c>
      <c r="K55" s="114">
        <v>353.23105256204639</v>
      </c>
    </row>
    <row r="56" spans="1:11" x14ac:dyDescent="0.2">
      <c r="A56" s="108" t="s">
        <v>177</v>
      </c>
      <c r="B56" s="46">
        <v>61.577123050260006</v>
      </c>
      <c r="C56" s="145">
        <v>654.22332007690045</v>
      </c>
      <c r="D56" s="46">
        <v>51.022610000938094</v>
      </c>
      <c r="E56" s="46">
        <v>34.402852049910813</v>
      </c>
      <c r="F56" s="46">
        <v>9.1237451918566421</v>
      </c>
      <c r="G56" s="46">
        <v>5.0520686743596928</v>
      </c>
      <c r="H56" s="46">
        <v>0.39872408293460898</v>
      </c>
      <c r="I56" s="46">
        <v>0</v>
      </c>
      <c r="J56" s="46">
        <v>100</v>
      </c>
      <c r="K56" s="114">
        <v>402.8518988272495</v>
      </c>
    </row>
    <row r="57" spans="1:11" x14ac:dyDescent="0.2">
      <c r="A57" s="108" t="s">
        <v>178</v>
      </c>
      <c r="B57" s="46">
        <v>72.21228384019085</v>
      </c>
      <c r="C57" s="145">
        <v>351.28444943150896</v>
      </c>
      <c r="D57" s="46">
        <v>55.546380401871865</v>
      </c>
      <c r="E57" s="46">
        <v>27.153867327277815</v>
      </c>
      <c r="F57" s="46">
        <v>9.3586567575007127</v>
      </c>
      <c r="G57" s="46">
        <v>6.7781447839251525</v>
      </c>
      <c r="H57" s="46">
        <v>0.68125516102394912</v>
      </c>
      <c r="I57" s="46">
        <v>0.48169556840077216</v>
      </c>
      <c r="J57" s="46">
        <v>100</v>
      </c>
      <c r="K57" s="114">
        <v>253.67052370993238</v>
      </c>
    </row>
    <row r="58" spans="1:11" x14ac:dyDescent="0.2">
      <c r="A58" s="108" t="s">
        <v>179</v>
      </c>
      <c r="B58" s="46">
        <v>55.864251190931526</v>
      </c>
      <c r="C58" s="145">
        <v>610.2518234293816</v>
      </c>
      <c r="D58" s="46">
        <v>48.387899912859481</v>
      </c>
      <c r="E58" s="46">
        <v>36.28158844765349</v>
      </c>
      <c r="F58" s="46">
        <v>5.2471056890327414</v>
      </c>
      <c r="G58" s="46">
        <v>6.1869787128096618</v>
      </c>
      <c r="H58" s="46">
        <v>2.6577866301506292</v>
      </c>
      <c r="I58" s="46">
        <v>1.238640607494087</v>
      </c>
      <c r="J58" s="46">
        <v>100</v>
      </c>
      <c r="K58" s="114">
        <v>340.91261153782864</v>
      </c>
    </row>
    <row r="59" spans="1:11" x14ac:dyDescent="0.2">
      <c r="A59" s="108" t="s">
        <v>180</v>
      </c>
      <c r="B59" s="46">
        <v>82.743666456234735</v>
      </c>
      <c r="C59" s="145">
        <v>528.68274825300534</v>
      </c>
      <c r="D59" s="46">
        <v>17.392025476016723</v>
      </c>
      <c r="E59" s="46">
        <v>43.753731838386528</v>
      </c>
      <c r="F59" s="46">
        <v>17.332316061832419</v>
      </c>
      <c r="G59" s="46">
        <v>19.906455251111264</v>
      </c>
      <c r="H59" s="46">
        <v>1.4927353546075774</v>
      </c>
      <c r="I59" s="46">
        <v>0.12273601804551194</v>
      </c>
      <c r="J59" s="46">
        <v>100</v>
      </c>
      <c r="K59" s="114">
        <v>437.4514898261225</v>
      </c>
    </row>
    <row r="60" spans="1:11" x14ac:dyDescent="0.2">
      <c r="A60" s="108" t="s">
        <v>181</v>
      </c>
      <c r="B60" s="46">
        <v>72.485129624780271</v>
      </c>
      <c r="C60" s="145">
        <v>795.65159216187158</v>
      </c>
      <c r="D60" s="46">
        <v>41.587530966143738</v>
      </c>
      <c r="E60" s="46">
        <v>40.33340214698601</v>
      </c>
      <c r="F60" s="46">
        <v>7.6589595375722697</v>
      </c>
      <c r="G60" s="46">
        <v>10.223988439306375</v>
      </c>
      <c r="H60" s="46">
        <v>0</v>
      </c>
      <c r="I60" s="46">
        <v>0.19611890999174258</v>
      </c>
      <c r="J60" s="46">
        <v>100</v>
      </c>
      <c r="K60" s="114">
        <v>576.72908794015905</v>
      </c>
    </row>
    <row r="61" spans="1:11" x14ac:dyDescent="0.2">
      <c r="A61" s="108" t="s">
        <v>182</v>
      </c>
      <c r="B61" s="46">
        <v>79.887979553549627</v>
      </c>
      <c r="C61" s="145">
        <v>1147.2154782332132</v>
      </c>
      <c r="D61" s="46">
        <v>10.315839629705302</v>
      </c>
      <c r="E61" s="46">
        <v>51.194608944251762</v>
      </c>
      <c r="F61" s="46">
        <v>14.21959022530806</v>
      </c>
      <c r="G61" s="46">
        <v>22.595466612211602</v>
      </c>
      <c r="H61" s="46">
        <v>1.4158328228166948</v>
      </c>
      <c r="I61" s="46">
        <v>0.25866176570689625</v>
      </c>
      <c r="J61" s="46">
        <v>100</v>
      </c>
      <c r="K61" s="114">
        <v>916.48726668610584</v>
      </c>
    </row>
    <row r="62" spans="1:11" x14ac:dyDescent="0.2">
      <c r="A62" s="108" t="s">
        <v>183</v>
      </c>
      <c r="B62" s="46">
        <v>31.180756562531208</v>
      </c>
      <c r="C62" s="145">
        <v>1645.5855506525677</v>
      </c>
      <c r="D62" s="46">
        <v>57.560819462227762</v>
      </c>
      <c r="E62" s="46">
        <v>19.846350832266278</v>
      </c>
      <c r="F62" s="46">
        <v>11.344430217669627</v>
      </c>
      <c r="G62" s="46">
        <v>11.248399487836078</v>
      </c>
      <c r="H62" s="46">
        <v>0</v>
      </c>
      <c r="I62" s="46">
        <v>0</v>
      </c>
      <c r="J62" s="46">
        <v>100</v>
      </c>
      <c r="K62" s="114">
        <v>513.10602457716504</v>
      </c>
    </row>
    <row r="63" spans="1:11" x14ac:dyDescent="0.2">
      <c r="A63" s="108" t="s">
        <v>184</v>
      </c>
      <c r="B63" s="46">
        <v>62.332700731883733</v>
      </c>
      <c r="C63" s="145">
        <v>1894.2786108534187</v>
      </c>
      <c r="D63" s="46">
        <v>19.512834392540114</v>
      </c>
      <c r="E63" s="46">
        <v>48.145920551871278</v>
      </c>
      <c r="F63" s="46">
        <v>8.8020010630045942</v>
      </c>
      <c r="G63" s="46">
        <v>17.796144426312914</v>
      </c>
      <c r="H63" s="46">
        <v>3.6890473956655812</v>
      </c>
      <c r="I63" s="46">
        <v>2.0540521706047641</v>
      </c>
      <c r="J63" s="46">
        <v>100</v>
      </c>
      <c r="K63" s="114">
        <v>1180.755017531347</v>
      </c>
    </row>
    <row r="64" spans="1:11" x14ac:dyDescent="0.2">
      <c r="A64" s="108" t="s">
        <v>185</v>
      </c>
      <c r="B64" s="46">
        <v>75.43672835064892</v>
      </c>
      <c r="C64" s="145">
        <v>1704.6080902862986</v>
      </c>
      <c r="D64" s="46">
        <v>15.691286433694488</v>
      </c>
      <c r="E64" s="46">
        <v>62.891042270715644</v>
      </c>
      <c r="F64" s="46">
        <v>9.1904471234549003</v>
      </c>
      <c r="G64" s="46">
        <v>11.19716160537158</v>
      </c>
      <c r="H64" s="46">
        <v>0</v>
      </c>
      <c r="I64" s="46">
        <v>1.0300625667633143</v>
      </c>
      <c r="J64" s="46">
        <v>100</v>
      </c>
      <c r="K64" s="114">
        <v>1285.9005745124505</v>
      </c>
    </row>
    <row r="65" spans="1:11" x14ac:dyDescent="0.2">
      <c r="A65" s="108" t="s">
        <v>186</v>
      </c>
      <c r="B65" s="46">
        <v>43.352807917014452</v>
      </c>
      <c r="C65" s="145">
        <v>837.80464727671483</v>
      </c>
      <c r="D65" s="46">
        <v>39.232673267326767</v>
      </c>
      <c r="E65" s="46">
        <v>41.55665566556663</v>
      </c>
      <c r="F65" s="46">
        <v>9.2340484048404967</v>
      </c>
      <c r="G65" s="46">
        <v>9.4884488448845019</v>
      </c>
      <c r="H65" s="46">
        <v>0</v>
      </c>
      <c r="I65" s="46">
        <v>0.48817381738173887</v>
      </c>
      <c r="J65" s="46">
        <v>100</v>
      </c>
      <c r="K65" s="114">
        <v>363.21183945369586</v>
      </c>
    </row>
    <row r="66" spans="1:11" x14ac:dyDescent="0.2">
      <c r="A66" s="108" t="s">
        <v>187</v>
      </c>
      <c r="B66" s="46">
        <v>74.366671547810796</v>
      </c>
      <c r="C66" s="145">
        <v>648.6341535595725</v>
      </c>
      <c r="D66" s="46">
        <v>66.432017327951073</v>
      </c>
      <c r="E66" s="46">
        <v>17.199960618292774</v>
      </c>
      <c r="F66" s="46">
        <v>9.456532440681281</v>
      </c>
      <c r="G66" s="46">
        <v>5.9663286403465445</v>
      </c>
      <c r="H66" s="46">
        <v>0.18706310918578276</v>
      </c>
      <c r="I66" s="46">
        <v>0.75809786354238273</v>
      </c>
      <c r="J66" s="46">
        <v>100</v>
      </c>
      <c r="K66" s="114">
        <v>482.36763052457104</v>
      </c>
    </row>
    <row r="67" spans="1:11" x14ac:dyDescent="0.2">
      <c r="A67" s="108" t="s">
        <v>188</v>
      </c>
      <c r="B67" s="46">
        <v>61.979854782795236</v>
      </c>
      <c r="C67" s="145">
        <v>638.6210239727219</v>
      </c>
      <c r="D67" s="46">
        <v>48.739694830334678</v>
      </c>
      <c r="E67" s="46">
        <v>22.479010096409237</v>
      </c>
      <c r="F67" s="46">
        <v>16.831397555606102</v>
      </c>
      <c r="G67" s="46">
        <v>11.567296743338602</v>
      </c>
      <c r="H67" s="46">
        <v>0.15304030972443583</v>
      </c>
      <c r="I67" s="46">
        <v>0.22956046458665369</v>
      </c>
      <c r="J67" s="46">
        <v>100</v>
      </c>
      <c r="K67" s="114">
        <v>395.8163832706947</v>
      </c>
    </row>
    <row r="68" spans="1:11" x14ac:dyDescent="0.2">
      <c r="A68" s="108" t="s">
        <v>189</v>
      </c>
      <c r="B68" s="46">
        <v>51.94434816213213</v>
      </c>
      <c r="C68" s="145">
        <v>1973.7438397930136</v>
      </c>
      <c r="D68" s="46">
        <v>48.732699854021746</v>
      </c>
      <c r="E68" s="46">
        <v>37.404941182081743</v>
      </c>
      <c r="F68" s="46">
        <v>8.2077701851304994</v>
      </c>
      <c r="G68" s="46">
        <v>5.1240812534546354</v>
      </c>
      <c r="H68" s="46">
        <v>0.38398639927301803</v>
      </c>
      <c r="I68" s="46">
        <v>0.14652112603838846</v>
      </c>
      <c r="J68" s="46">
        <v>100</v>
      </c>
      <c r="K68" s="114">
        <v>1025.2483719707211</v>
      </c>
    </row>
    <row r="69" spans="1:11" x14ac:dyDescent="0.2">
      <c r="A69" s="108" t="s">
        <v>190</v>
      </c>
      <c r="B69" s="46">
        <v>74.351630508321605</v>
      </c>
      <c r="C69" s="145">
        <v>629.85746803550478</v>
      </c>
      <c r="D69" s="46">
        <v>63.386817919864214</v>
      </c>
      <c r="E69" s="46">
        <v>19.745821832630696</v>
      </c>
      <c r="F69" s="46">
        <v>12.472322484758426</v>
      </c>
      <c r="G69" s="46">
        <v>3.6215839121599118</v>
      </c>
      <c r="H69" s="46">
        <v>0.10919348478874111</v>
      </c>
      <c r="I69" s="46">
        <v>0.66426036579817505</v>
      </c>
      <c r="J69" s="46">
        <v>100</v>
      </c>
      <c r="K69" s="114">
        <v>468.30929736282667</v>
      </c>
    </row>
    <row r="70" spans="1:11" x14ac:dyDescent="0.2">
      <c r="A70" s="108" t="s">
        <v>191</v>
      </c>
      <c r="B70" s="46">
        <v>80.892193308550134</v>
      </c>
      <c r="C70" s="145">
        <v>1210.6002145779403</v>
      </c>
      <c r="D70" s="46">
        <v>71.761877828054423</v>
      </c>
      <c r="E70" s="46">
        <v>15.964366515837167</v>
      </c>
      <c r="F70" s="46">
        <v>7.745333710407265</v>
      </c>
      <c r="G70" s="46">
        <v>4.2350113122172104</v>
      </c>
      <c r="H70" s="46">
        <v>0.29341063348416396</v>
      </c>
      <c r="I70" s="46">
        <v>0</v>
      </c>
      <c r="J70" s="46">
        <v>100</v>
      </c>
      <c r="K70" s="114">
        <v>979.28106577010374</v>
      </c>
    </row>
    <row r="71" spans="1:11" x14ac:dyDescent="0.2">
      <c r="A71" s="108" t="s">
        <v>192</v>
      </c>
      <c r="B71" s="46">
        <v>72.04834605597965</v>
      </c>
      <c r="C71" s="145">
        <v>608.11960776293358</v>
      </c>
      <c r="D71" s="46">
        <v>58.630584495850513</v>
      </c>
      <c r="E71" s="46">
        <v>19.252163164400553</v>
      </c>
      <c r="F71" s="46">
        <v>13.517570192477516</v>
      </c>
      <c r="G71" s="46">
        <v>8.5996821472717855</v>
      </c>
      <c r="H71" s="46">
        <v>0</v>
      </c>
      <c r="I71" s="46">
        <v>0</v>
      </c>
      <c r="J71" s="46">
        <v>100</v>
      </c>
      <c r="K71" s="114">
        <v>438.14011943530528</v>
      </c>
    </row>
    <row r="72" spans="1:11" x14ac:dyDescent="0.2">
      <c r="A72" s="108" t="s">
        <v>193</v>
      </c>
      <c r="B72" s="46">
        <v>57.942528099219281</v>
      </c>
      <c r="C72" s="145">
        <v>1025.2023934256692</v>
      </c>
      <c r="D72" s="46">
        <v>63.291925465838162</v>
      </c>
      <c r="E72" s="46">
        <v>23.511705685618665</v>
      </c>
      <c r="F72" s="46">
        <v>7.950310559006188</v>
      </c>
      <c r="G72" s="46">
        <v>5.2460582895365366</v>
      </c>
      <c r="H72" s="46">
        <v>0</v>
      </c>
      <c r="I72" s="46">
        <v>0</v>
      </c>
      <c r="J72" s="46">
        <v>100</v>
      </c>
      <c r="K72" s="114">
        <v>594.02818488453943</v>
      </c>
    </row>
    <row r="73" spans="1:11" x14ac:dyDescent="0.2">
      <c r="A73" s="108" t="s">
        <v>194</v>
      </c>
      <c r="B73" s="46">
        <v>68.817808515236663</v>
      </c>
      <c r="C73" s="145">
        <v>915.80358033198115</v>
      </c>
      <c r="D73" s="46">
        <v>51.202813893599618</v>
      </c>
      <c r="E73" s="46">
        <v>27.146536021606721</v>
      </c>
      <c r="F73" s="46">
        <v>9.9742478487532189</v>
      </c>
      <c r="G73" s="46">
        <v>11.676402236040456</v>
      </c>
      <c r="H73" s="46">
        <v>0</v>
      </c>
      <c r="I73" s="46">
        <v>0</v>
      </c>
      <c r="J73" s="46">
        <v>100</v>
      </c>
      <c r="K73" s="114">
        <v>630.23595428854583</v>
      </c>
    </row>
    <row r="74" spans="1:11" x14ac:dyDescent="0.2">
      <c r="A74" s="108" t="s">
        <v>195</v>
      </c>
      <c r="B74" s="46">
        <v>64.757529030430774</v>
      </c>
      <c r="C74" s="145">
        <v>1470.088410381016</v>
      </c>
      <c r="D74" s="46">
        <v>55.053941102147718</v>
      </c>
      <c r="E74" s="46">
        <v>28.452716493342379</v>
      </c>
      <c r="F74" s="46">
        <v>8.5285256098746114</v>
      </c>
      <c r="G74" s="46">
        <v>7.1727087180483897</v>
      </c>
      <c r="H74" s="46">
        <v>0.26727573136359178</v>
      </c>
      <c r="I74" s="46">
        <v>0.524832345223053</v>
      </c>
      <c r="J74" s="46">
        <v>100</v>
      </c>
      <c r="K74" s="114">
        <v>951.99292912548765</v>
      </c>
    </row>
    <row r="75" spans="1:11" x14ac:dyDescent="0.2">
      <c r="A75" s="108" t="s">
        <v>196</v>
      </c>
      <c r="B75" s="46">
        <v>69.68744220454964</v>
      </c>
      <c r="C75" s="145">
        <v>1050.752036289115</v>
      </c>
      <c r="D75" s="46">
        <v>60.303874734607575</v>
      </c>
      <c r="E75" s="46">
        <v>28.99747876857764</v>
      </c>
      <c r="F75" s="46">
        <v>7.3513800424628792</v>
      </c>
      <c r="G75" s="46">
        <v>2.8330679405520303</v>
      </c>
      <c r="H75" s="46">
        <v>0.51419851380042714</v>
      </c>
      <c r="I75" s="46">
        <v>0</v>
      </c>
      <c r="J75" s="46">
        <v>100</v>
      </c>
      <c r="K75" s="114">
        <v>732.24221800210444</v>
      </c>
    </row>
    <row r="76" spans="1:11" x14ac:dyDescent="0.2">
      <c r="A76" s="108" t="s">
        <v>197</v>
      </c>
      <c r="B76" s="46">
        <v>61.253493013972069</v>
      </c>
      <c r="C76" s="145">
        <v>957.33664054442397</v>
      </c>
      <c r="D76" s="46">
        <v>40.90198123044852</v>
      </c>
      <c r="E76" s="46">
        <v>44.577685088634119</v>
      </c>
      <c r="F76" s="46">
        <v>6.634515119916605</v>
      </c>
      <c r="G76" s="46">
        <v>7.8858185610010718</v>
      </c>
      <c r="H76" s="46">
        <v>0</v>
      </c>
      <c r="I76" s="46">
        <v>0</v>
      </c>
      <c r="J76" s="46">
        <v>100</v>
      </c>
      <c r="K76" s="114">
        <v>586.40213223607122</v>
      </c>
    </row>
    <row r="77" spans="1:11" x14ac:dyDescent="0.2">
      <c r="A77" s="108" t="s">
        <v>198</v>
      </c>
      <c r="B77" s="46">
        <v>76.54340873006737</v>
      </c>
      <c r="C77" s="145">
        <v>820.41327961309833</v>
      </c>
      <c r="D77" s="46">
        <v>20.210431384337841</v>
      </c>
      <c r="E77" s="46">
        <v>53.323312791221852</v>
      </c>
      <c r="F77" s="46">
        <v>9.4453629941379589</v>
      </c>
      <c r="G77" s="46">
        <v>15.562903953103827</v>
      </c>
      <c r="H77" s="46">
        <v>0.7906207725837946</v>
      </c>
      <c r="I77" s="46">
        <v>0.66736810461445772</v>
      </c>
      <c r="J77" s="46">
        <v>100</v>
      </c>
      <c r="K77" s="114">
        <v>627.97228989000541</v>
      </c>
    </row>
    <row r="78" spans="1:11" x14ac:dyDescent="0.2">
      <c r="A78" s="108" t="s">
        <v>199</v>
      </c>
      <c r="B78" s="46">
        <v>75.375073628772526</v>
      </c>
      <c r="C78" s="145">
        <v>526.67279320237799</v>
      </c>
      <c r="D78" s="46">
        <v>59.538475682633184</v>
      </c>
      <c r="E78" s="46">
        <v>22.837179369311453</v>
      </c>
      <c r="F78" s="46">
        <v>8.9868529925531231</v>
      </c>
      <c r="G78" s="46">
        <v>4.6979865771812204</v>
      </c>
      <c r="H78" s="46">
        <v>3.9395053783212388</v>
      </c>
      <c r="I78" s="46">
        <v>0</v>
      </c>
      <c r="J78" s="46">
        <v>100</v>
      </c>
      <c r="K78" s="114">
        <v>396.98000565900344</v>
      </c>
    </row>
    <row r="79" spans="1:11" x14ac:dyDescent="0.2">
      <c r="A79" s="108" t="s">
        <v>200</v>
      </c>
      <c r="B79" s="46">
        <v>86.271153597726283</v>
      </c>
      <c r="C79" s="145">
        <v>913.5923144824186</v>
      </c>
      <c r="D79" s="46">
        <v>22.434769587841213</v>
      </c>
      <c r="E79" s="46">
        <v>50.110433122449969</v>
      </c>
      <c r="F79" s="46">
        <v>10.751319582225907</v>
      </c>
      <c r="G79" s="46">
        <v>10.511735858945114</v>
      </c>
      <c r="H79" s="46">
        <v>4.3274810017594572</v>
      </c>
      <c r="I79" s="46">
        <v>1.8642608467787278</v>
      </c>
      <c r="J79" s="46">
        <v>100</v>
      </c>
      <c r="K79" s="114">
        <v>788.1666288841493</v>
      </c>
    </row>
    <row r="80" spans="1:11" x14ac:dyDescent="0.2">
      <c r="A80" s="108" t="s">
        <v>201</v>
      </c>
      <c r="B80" s="46">
        <v>66.383167002605489</v>
      </c>
      <c r="C80" s="145">
        <v>1078.300297845886</v>
      </c>
      <c r="D80" s="46">
        <v>10.634673776197868</v>
      </c>
      <c r="E80" s="46">
        <v>62.549063171147104</v>
      </c>
      <c r="F80" s="46">
        <v>12.967488706213414</v>
      </c>
      <c r="G80" s="46">
        <v>12.504628601051598</v>
      </c>
      <c r="H80" s="46">
        <v>1.3441457453899115</v>
      </c>
      <c r="I80" s="46">
        <v>0</v>
      </c>
      <c r="J80" s="46">
        <v>100</v>
      </c>
      <c r="K80" s="114">
        <v>715.80988750862889</v>
      </c>
    </row>
    <row r="81" spans="1:11" ht="13.5" thickBot="1" x14ac:dyDescent="0.25">
      <c r="A81" s="124" t="s">
        <v>202</v>
      </c>
      <c r="B81" s="122">
        <v>71.437395621239361</v>
      </c>
      <c r="C81" s="146">
        <v>269.61160316275851</v>
      </c>
      <c r="D81" s="122">
        <v>69.960929994235485</v>
      </c>
      <c r="E81" s="122">
        <v>20.470121052968654</v>
      </c>
      <c r="F81" s="122">
        <v>5.9469672708640164</v>
      </c>
      <c r="G81" s="122">
        <v>3.4970857618651081</v>
      </c>
      <c r="H81" s="122">
        <v>0</v>
      </c>
      <c r="I81" s="122">
        <v>0.12489592006661103</v>
      </c>
      <c r="J81" s="122">
        <v>100</v>
      </c>
      <c r="K81" s="123">
        <v>192.6035075921456</v>
      </c>
    </row>
  </sheetData>
  <mergeCells count="15">
    <mergeCell ref="A36:K36"/>
    <mergeCell ref="A1:K1"/>
    <mergeCell ref="A3:A4"/>
    <mergeCell ref="D3:J3"/>
    <mergeCell ref="K3:K4"/>
    <mergeCell ref="A2:K2"/>
    <mergeCell ref="C3:C4"/>
    <mergeCell ref="B3:B4"/>
    <mergeCell ref="A37:K37"/>
    <mergeCell ref="A38:K38"/>
    <mergeCell ref="A39:A40"/>
    <mergeCell ref="B39:B40"/>
    <mergeCell ref="C39:C40"/>
    <mergeCell ref="D39:J39"/>
    <mergeCell ref="K39:K40"/>
  </mergeCells>
  <phoneticPr fontId="5" type="noConversion"/>
  <printOptions horizontalCentered="1"/>
  <pageMargins left="0.25" right="0.25" top="0.75" bottom="0.75" header="0.3" footer="0.3"/>
  <pageSetup paperSize="9" orientation="landscape"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85"/>
  <sheetViews>
    <sheetView topLeftCell="A72" workbookViewId="0">
      <selection activeCell="O94" sqref="O94"/>
    </sheetView>
  </sheetViews>
  <sheetFormatPr defaultRowHeight="12.75" x14ac:dyDescent="0.2"/>
  <cols>
    <col min="1" max="1" width="15.28515625" style="38" customWidth="1"/>
    <col min="2" max="3" width="7.42578125" customWidth="1"/>
    <col min="4" max="4" width="6.28515625" customWidth="1"/>
    <col min="5" max="5" width="11.42578125" customWidth="1"/>
    <col min="6" max="6" width="7.85546875" customWidth="1"/>
    <col min="7" max="8" width="6.28515625" customWidth="1"/>
    <col min="9" max="9" width="9.85546875" customWidth="1"/>
    <col min="10" max="10" width="8" customWidth="1"/>
    <col min="11" max="13" width="6.28515625" customWidth="1"/>
    <col min="14" max="14" width="6.5703125" customWidth="1"/>
    <col min="16" max="16" width="6.28515625" customWidth="1"/>
    <col min="17" max="17" width="8.42578125" style="85" customWidth="1"/>
  </cols>
  <sheetData>
    <row r="1" spans="1:17" ht="19.5" customHeight="1" x14ac:dyDescent="0.2">
      <c r="A1" s="181" t="s">
        <v>97</v>
      </c>
      <c r="B1" s="182"/>
      <c r="C1" s="182"/>
      <c r="D1" s="182"/>
      <c r="E1" s="182"/>
      <c r="F1" s="182"/>
      <c r="G1" s="182"/>
      <c r="H1" s="182"/>
      <c r="I1" s="182"/>
      <c r="J1" s="182"/>
      <c r="K1" s="182"/>
      <c r="L1" s="182"/>
      <c r="M1" s="182"/>
      <c r="N1" s="182"/>
      <c r="O1" s="182"/>
      <c r="P1" s="182"/>
      <c r="Q1" s="183"/>
    </row>
    <row r="2" spans="1:17" ht="12.75" customHeight="1" x14ac:dyDescent="0.2">
      <c r="A2" s="184" t="s">
        <v>213</v>
      </c>
      <c r="B2" s="233"/>
      <c r="C2" s="233"/>
      <c r="D2" s="233"/>
      <c r="E2" s="233"/>
      <c r="F2" s="233"/>
      <c r="G2" s="233"/>
      <c r="H2" s="233"/>
      <c r="I2" s="233"/>
      <c r="J2" s="233"/>
      <c r="K2" s="233"/>
      <c r="L2" s="233"/>
      <c r="M2" s="233"/>
      <c r="N2" s="233"/>
      <c r="O2" s="233"/>
      <c r="P2" s="233"/>
      <c r="Q2" s="234"/>
    </row>
    <row r="3" spans="1:17" ht="13.5" customHeight="1" x14ac:dyDescent="0.2">
      <c r="A3" s="238"/>
      <c r="B3" s="319" t="s">
        <v>7</v>
      </c>
      <c r="C3" s="322"/>
      <c r="D3" s="322"/>
      <c r="E3" s="322"/>
      <c r="F3" s="322"/>
      <c r="G3" s="322"/>
      <c r="H3" s="322"/>
      <c r="I3" s="322"/>
      <c r="J3" s="322"/>
      <c r="K3" s="322"/>
      <c r="L3" s="322"/>
      <c r="M3" s="322"/>
      <c r="N3" s="358" t="s">
        <v>141</v>
      </c>
      <c r="O3" s="320" t="s">
        <v>62</v>
      </c>
      <c r="P3" s="320" t="s">
        <v>1</v>
      </c>
      <c r="Q3" s="193" t="s">
        <v>18</v>
      </c>
    </row>
    <row r="4" spans="1:17" ht="13.5" customHeight="1" x14ac:dyDescent="0.2">
      <c r="A4" s="238"/>
      <c r="B4" s="319" t="s">
        <v>40</v>
      </c>
      <c r="C4" s="322"/>
      <c r="D4" s="322"/>
      <c r="E4" s="322"/>
      <c r="F4" s="322"/>
      <c r="G4" s="322"/>
      <c r="H4" s="322"/>
      <c r="I4" s="319" t="s">
        <v>54</v>
      </c>
      <c r="J4" s="319"/>
      <c r="K4" s="319"/>
      <c r="L4" s="319"/>
      <c r="M4" s="319"/>
      <c r="N4" s="359"/>
      <c r="O4" s="320"/>
      <c r="P4" s="320"/>
      <c r="Q4" s="193"/>
    </row>
    <row r="5" spans="1:17" ht="13.5" customHeight="1" x14ac:dyDescent="0.2">
      <c r="A5" s="238"/>
      <c r="B5" s="319" t="s">
        <v>142</v>
      </c>
      <c r="C5" s="319"/>
      <c r="D5" s="319"/>
      <c r="E5" s="322"/>
      <c r="F5" s="320" t="s">
        <v>53</v>
      </c>
      <c r="G5" s="320" t="s">
        <v>33</v>
      </c>
      <c r="H5" s="320" t="s">
        <v>26</v>
      </c>
      <c r="I5" s="321" t="s">
        <v>143</v>
      </c>
      <c r="J5" s="320" t="s">
        <v>25</v>
      </c>
      <c r="K5" s="320" t="s">
        <v>8</v>
      </c>
      <c r="L5" s="321" t="s">
        <v>144</v>
      </c>
      <c r="M5" s="320" t="s">
        <v>4</v>
      </c>
      <c r="N5" s="359"/>
      <c r="O5" s="320"/>
      <c r="P5" s="320"/>
      <c r="Q5" s="193"/>
    </row>
    <row r="6" spans="1:17" ht="38.25" customHeight="1" x14ac:dyDescent="0.2">
      <c r="A6" s="239"/>
      <c r="B6" s="325" t="s">
        <v>30</v>
      </c>
      <c r="C6" s="325" t="s">
        <v>31</v>
      </c>
      <c r="D6" s="325" t="s">
        <v>32</v>
      </c>
      <c r="E6" s="325" t="s">
        <v>61</v>
      </c>
      <c r="F6" s="357"/>
      <c r="G6" s="357"/>
      <c r="H6" s="357"/>
      <c r="I6" s="320"/>
      <c r="J6" s="357"/>
      <c r="K6" s="357"/>
      <c r="L6" s="357"/>
      <c r="M6" s="357"/>
      <c r="N6" s="360"/>
      <c r="O6" s="320"/>
      <c r="P6" s="357"/>
      <c r="Q6" s="241"/>
    </row>
    <row r="7" spans="1:17" ht="15" customHeight="1" x14ac:dyDescent="0.2">
      <c r="A7" s="148"/>
      <c r="B7" s="51"/>
      <c r="C7" s="51"/>
      <c r="D7" s="51"/>
      <c r="E7" s="51"/>
      <c r="F7" s="149"/>
      <c r="G7" s="149"/>
      <c r="H7" s="149"/>
      <c r="I7" s="51"/>
      <c r="J7" s="149"/>
      <c r="K7" s="149"/>
      <c r="L7" s="149"/>
      <c r="M7" s="149"/>
      <c r="N7" s="51"/>
      <c r="O7" s="51"/>
      <c r="P7" s="149"/>
      <c r="Q7" s="150"/>
    </row>
    <row r="8" spans="1:17" ht="12.75" customHeight="1" x14ac:dyDescent="0.2">
      <c r="A8" s="109" t="s">
        <v>1</v>
      </c>
      <c r="B8" s="16">
        <v>5.3270378802914324</v>
      </c>
      <c r="C8" s="16">
        <v>11.407999685943667</v>
      </c>
      <c r="D8" s="16">
        <v>8.8654639417511163</v>
      </c>
      <c r="E8" s="16">
        <v>0.13602629569820349</v>
      </c>
      <c r="F8" s="16">
        <v>1.2568820442003328</v>
      </c>
      <c r="G8" s="16">
        <v>23.856524264491277</v>
      </c>
      <c r="H8" s="16">
        <v>0.68841947403497983</v>
      </c>
      <c r="I8" s="16">
        <v>0.65249282440785894</v>
      </c>
      <c r="J8" s="16">
        <v>23.216422126238605</v>
      </c>
      <c r="K8" s="16">
        <v>6.3290987373946006E-2</v>
      </c>
      <c r="L8" s="16">
        <v>0.81624366052492592</v>
      </c>
      <c r="M8" s="16">
        <v>0.21572993077296612</v>
      </c>
      <c r="N8" s="16">
        <v>2.9838272346140804E-3</v>
      </c>
      <c r="O8" s="16">
        <v>23.494483057034461</v>
      </c>
      <c r="P8" s="16">
        <v>100</v>
      </c>
      <c r="Q8" s="106">
        <v>182164.83404072037</v>
      </c>
    </row>
    <row r="9" spans="1:17" ht="12.75" customHeight="1" x14ac:dyDescent="0.2">
      <c r="A9" s="105"/>
      <c r="B9" s="16"/>
      <c r="C9" s="16"/>
      <c r="D9" s="16"/>
      <c r="E9" s="16"/>
      <c r="F9" s="16"/>
      <c r="G9" s="16"/>
      <c r="H9" s="16"/>
      <c r="I9" s="16"/>
      <c r="J9" s="16"/>
      <c r="K9" s="16"/>
      <c r="L9" s="16"/>
      <c r="M9" s="16"/>
      <c r="N9" s="16"/>
      <c r="O9" s="16"/>
      <c r="P9" s="16"/>
      <c r="Q9" s="106"/>
    </row>
    <row r="10" spans="1:17" ht="12.75" customHeight="1" x14ac:dyDescent="0.2">
      <c r="A10" s="107" t="s">
        <v>209</v>
      </c>
      <c r="B10" s="15"/>
      <c r="C10" s="15"/>
      <c r="D10" s="15"/>
      <c r="E10" s="15"/>
      <c r="F10" s="15"/>
      <c r="G10" s="15"/>
      <c r="H10" s="15"/>
      <c r="I10" s="15"/>
      <c r="J10" s="15"/>
      <c r="K10" s="15"/>
      <c r="L10" s="15"/>
      <c r="M10" s="15"/>
      <c r="N10" s="15"/>
      <c r="O10" s="15"/>
      <c r="P10" s="16"/>
      <c r="Q10" s="106"/>
    </row>
    <row r="11" spans="1:17" ht="12.75" customHeight="1" x14ac:dyDescent="0.2">
      <c r="A11" s="108" t="s">
        <v>150</v>
      </c>
      <c r="B11" s="16">
        <v>2.5292512789143973</v>
      </c>
      <c r="C11" s="16">
        <v>10.613877392054063</v>
      </c>
      <c r="D11" s="16">
        <v>13.001688746097711</v>
      </c>
      <c r="E11" s="16">
        <v>0.37401881504241319</v>
      </c>
      <c r="F11" s="16">
        <v>0.48249280847031439</v>
      </c>
      <c r="G11" s="16">
        <v>12.60645430870658</v>
      </c>
      <c r="H11" s="16">
        <v>0.78402680127229241</v>
      </c>
      <c r="I11" s="16">
        <v>1.3342246415758006</v>
      </c>
      <c r="J11" s="16">
        <v>8.1859530942891023</v>
      </c>
      <c r="K11" s="16">
        <v>0</v>
      </c>
      <c r="L11" s="16">
        <v>6.0986645664628573E-2</v>
      </c>
      <c r="M11" s="16">
        <v>1.9495727209232299E-2</v>
      </c>
      <c r="N11" s="16">
        <v>0</v>
      </c>
      <c r="O11" s="16">
        <v>50.007529740704427</v>
      </c>
      <c r="P11" s="16">
        <v>100</v>
      </c>
      <c r="Q11" s="106">
        <v>30687.640501014481</v>
      </c>
    </row>
    <row r="12" spans="1:17" ht="12.75" customHeight="1" x14ac:dyDescent="0.2">
      <c r="A12" s="108" t="s">
        <v>151</v>
      </c>
      <c r="B12" s="16">
        <v>2.0722930686651471</v>
      </c>
      <c r="C12" s="16">
        <v>2.2445622733619741</v>
      </c>
      <c r="D12" s="16">
        <v>4.9047341259876385</v>
      </c>
      <c r="E12" s="16">
        <v>9.7359370192609904E-3</v>
      </c>
      <c r="F12" s="16">
        <v>0.54360979288968347</v>
      </c>
      <c r="G12" s="16">
        <v>39.520409804985583</v>
      </c>
      <c r="H12" s="16">
        <v>7.8084062293983264E-2</v>
      </c>
      <c r="I12" s="16">
        <v>0.35756879282201531</v>
      </c>
      <c r="J12" s="16">
        <v>31.631601137080619</v>
      </c>
      <c r="K12" s="16">
        <v>0</v>
      </c>
      <c r="L12" s="16">
        <v>0.33501609186845149</v>
      </c>
      <c r="M12" s="16">
        <v>4.2741468629114036E-2</v>
      </c>
      <c r="N12" s="16">
        <v>1.0952929146668613E-2</v>
      </c>
      <c r="O12" s="16">
        <v>18.248690515250118</v>
      </c>
      <c r="P12" s="16">
        <v>100</v>
      </c>
      <c r="Q12" s="106">
        <v>36963.588785055756</v>
      </c>
    </row>
    <row r="13" spans="1:17" ht="12.75" customHeight="1" x14ac:dyDescent="0.2">
      <c r="A13" s="108" t="s">
        <v>152</v>
      </c>
      <c r="B13" s="16">
        <v>4.2350373620039914</v>
      </c>
      <c r="C13" s="16">
        <v>3.0975888039690118</v>
      </c>
      <c r="D13" s="16">
        <v>7.6334108360486734</v>
      </c>
      <c r="E13" s="16">
        <v>0.17676682778235595</v>
      </c>
      <c r="F13" s="16">
        <v>2.7260706174984581</v>
      </c>
      <c r="G13" s="16">
        <v>26.836904688300123</v>
      </c>
      <c r="H13" s="16">
        <v>1.1618287580844551</v>
      </c>
      <c r="I13" s="16">
        <v>0.82034014783925346</v>
      </c>
      <c r="J13" s="16">
        <v>38.486061589206841</v>
      </c>
      <c r="K13" s="16">
        <v>3.5051979733886955E-2</v>
      </c>
      <c r="L13" s="16">
        <v>0.12914964304112739</v>
      </c>
      <c r="M13" s="16">
        <v>0.31835591215776049</v>
      </c>
      <c r="N13" s="16">
        <v>0</v>
      </c>
      <c r="O13" s="16">
        <v>14.343432834335083</v>
      </c>
      <c r="P13" s="16">
        <v>100</v>
      </c>
      <c r="Q13" s="106">
        <v>61155.421629322664</v>
      </c>
    </row>
    <row r="14" spans="1:17" ht="12.75" customHeight="1" x14ac:dyDescent="0.2">
      <c r="A14" s="108" t="s">
        <v>153</v>
      </c>
      <c r="B14" s="16">
        <v>13.093391303196119</v>
      </c>
      <c r="C14" s="16">
        <v>21.855117304651682</v>
      </c>
      <c r="D14" s="16">
        <v>7.2087457966683459</v>
      </c>
      <c r="E14" s="16">
        <v>0.12497254806725833</v>
      </c>
      <c r="F14" s="16">
        <v>0.24211410436921779</v>
      </c>
      <c r="G14" s="16">
        <v>18.33062596441254</v>
      </c>
      <c r="H14" s="16">
        <v>0.63163903010610478</v>
      </c>
      <c r="I14" s="16">
        <v>0.63507240509707685</v>
      </c>
      <c r="J14" s="16">
        <v>14.612946869613863</v>
      </c>
      <c r="K14" s="16">
        <v>4.4882019726489406E-2</v>
      </c>
      <c r="L14" s="16">
        <v>1.1614686207026221</v>
      </c>
      <c r="M14" s="16">
        <v>9.1592701154132553E-2</v>
      </c>
      <c r="N14" s="16">
        <v>3.4365722886885971E-3</v>
      </c>
      <c r="O14" s="16">
        <v>21.963994759946061</v>
      </c>
      <c r="P14" s="16">
        <v>100</v>
      </c>
      <c r="Q14" s="106">
        <v>12708.290539291558</v>
      </c>
    </row>
    <row r="15" spans="1:17" ht="12.75" customHeight="1" x14ac:dyDescent="0.2">
      <c r="A15" s="108" t="s">
        <v>154</v>
      </c>
      <c r="B15" s="16">
        <v>18.285256308602044</v>
      </c>
      <c r="C15" s="16">
        <v>12.315437446575297</v>
      </c>
      <c r="D15" s="16">
        <v>9.9492335977946276</v>
      </c>
      <c r="E15" s="16">
        <v>3.1227463343082438E-2</v>
      </c>
      <c r="F15" s="16">
        <v>0.95228646404924377</v>
      </c>
      <c r="G15" s="16">
        <v>20.572227334993194</v>
      </c>
      <c r="H15" s="16">
        <v>1.054749176789149</v>
      </c>
      <c r="I15" s="16">
        <v>8.7198263236493156E-2</v>
      </c>
      <c r="J15" s="16">
        <v>10.098666814244737</v>
      </c>
      <c r="K15" s="16">
        <v>0.14428418137466145</v>
      </c>
      <c r="L15" s="16">
        <v>5.5704766371033054</v>
      </c>
      <c r="M15" s="16">
        <v>0.55930402089136255</v>
      </c>
      <c r="N15" s="16">
        <v>5.4628708654161726E-3</v>
      </c>
      <c r="O15" s="16">
        <v>20.374189420137572</v>
      </c>
      <c r="P15" s="16">
        <v>100</v>
      </c>
      <c r="Q15" s="106">
        <v>17393.027817649876</v>
      </c>
    </row>
    <row r="16" spans="1:17" ht="12.75" customHeight="1" x14ac:dyDescent="0.2">
      <c r="A16" s="108" t="s">
        <v>155</v>
      </c>
      <c r="B16" s="16">
        <v>3.1283984903763025</v>
      </c>
      <c r="C16" s="16">
        <v>42.485355306876109</v>
      </c>
      <c r="D16" s="16">
        <v>13.037245316437698</v>
      </c>
      <c r="E16" s="16">
        <v>0</v>
      </c>
      <c r="F16" s="16">
        <v>0.33131615231449379</v>
      </c>
      <c r="G16" s="16">
        <v>11.444139497880842</v>
      </c>
      <c r="H16" s="16">
        <v>4.4509774364539068E-2</v>
      </c>
      <c r="I16" s="16">
        <v>0.21260135773209263</v>
      </c>
      <c r="J16" s="16">
        <v>4.0335320863110198</v>
      </c>
      <c r="K16" s="16">
        <v>0.27113977518078353</v>
      </c>
      <c r="L16" s="16">
        <v>0.64024197270618377</v>
      </c>
      <c r="M16" s="16">
        <v>0.29062748045283104</v>
      </c>
      <c r="N16" s="16">
        <v>0</v>
      </c>
      <c r="O16" s="16">
        <v>24.080892789366946</v>
      </c>
      <c r="P16" s="16">
        <v>100</v>
      </c>
      <c r="Q16" s="106">
        <v>23256.864768382464</v>
      </c>
    </row>
    <row r="17" spans="1:17" ht="12.75" customHeight="1" x14ac:dyDescent="0.2">
      <c r="A17" s="109" t="s">
        <v>234</v>
      </c>
      <c r="B17" s="15"/>
      <c r="C17" s="15"/>
      <c r="D17" s="15"/>
      <c r="E17" s="15"/>
      <c r="F17" s="15"/>
      <c r="G17" s="15"/>
      <c r="H17" s="15"/>
      <c r="I17" s="15"/>
      <c r="J17" s="15"/>
      <c r="K17" s="15"/>
      <c r="L17" s="15"/>
      <c r="M17" s="15"/>
      <c r="N17" s="15"/>
      <c r="O17" s="15"/>
      <c r="P17" s="16"/>
      <c r="Q17" s="106"/>
    </row>
    <row r="18" spans="1:17" ht="12.75" customHeight="1" x14ac:dyDescent="0.2">
      <c r="A18" s="108" t="s">
        <v>10</v>
      </c>
      <c r="B18" s="16">
        <v>10.582327422951854</v>
      </c>
      <c r="C18" s="16">
        <v>25.855780000574196</v>
      </c>
      <c r="D18" s="16">
        <v>15.147008892605129</v>
      </c>
      <c r="E18" s="16">
        <v>0.1921749149234617</v>
      </c>
      <c r="F18" s="16">
        <v>1.418154559750624</v>
      </c>
      <c r="G18" s="16">
        <v>25.575227812380042</v>
      </c>
      <c r="H18" s="16">
        <v>0.35751576535396384</v>
      </c>
      <c r="I18" s="16">
        <v>0.9913764654683408</v>
      </c>
      <c r="J18" s="16">
        <v>13.376474981693315</v>
      </c>
      <c r="K18" s="16">
        <v>9.8902586726344E-2</v>
      </c>
      <c r="L18" s="16">
        <v>0.35798614509654286</v>
      </c>
      <c r="M18" s="16">
        <v>3.893010035970948E-2</v>
      </c>
      <c r="N18" s="16">
        <v>0</v>
      </c>
      <c r="O18" s="16">
        <v>6.0081403521154577</v>
      </c>
      <c r="P18" s="16">
        <v>100</v>
      </c>
      <c r="Q18" s="106">
        <v>61429.633152511247</v>
      </c>
    </row>
    <row r="19" spans="1:17" ht="12.75" customHeight="1" x14ac:dyDescent="0.2">
      <c r="A19" s="108" t="s">
        <v>6</v>
      </c>
      <c r="B19" s="16">
        <v>2.6531655850461791</v>
      </c>
      <c r="C19" s="16">
        <v>4.0570213625829705</v>
      </c>
      <c r="D19" s="16">
        <v>5.6694366098444107</v>
      </c>
      <c r="E19" s="16">
        <v>0.10745808149345709</v>
      </c>
      <c r="F19" s="16">
        <v>1.1748271720921741</v>
      </c>
      <c r="G19" s="16">
        <v>22.982054121003831</v>
      </c>
      <c r="H19" s="16">
        <v>0.85678208314599857</v>
      </c>
      <c r="I19" s="16">
        <v>0.48007005458941054</v>
      </c>
      <c r="J19" s="16">
        <v>28.222951612939401</v>
      </c>
      <c r="K19" s="16">
        <v>4.5171934536841193E-2</v>
      </c>
      <c r="L19" s="16">
        <v>1.0494034254903566</v>
      </c>
      <c r="M19" s="16">
        <v>0.30568504447480455</v>
      </c>
      <c r="N19" s="16">
        <v>4.5019877301810726E-3</v>
      </c>
      <c r="O19" s="16">
        <v>32.391470925029417</v>
      </c>
      <c r="P19" s="16">
        <v>100</v>
      </c>
      <c r="Q19" s="106">
        <v>120735.20088820717</v>
      </c>
    </row>
    <row r="20" spans="1:17" ht="12.75" customHeight="1" x14ac:dyDescent="0.2">
      <c r="A20" s="107" t="s">
        <v>17</v>
      </c>
      <c r="B20" s="15"/>
      <c r="C20" s="15"/>
      <c r="D20" s="15"/>
      <c r="E20" s="15"/>
      <c r="F20" s="15"/>
      <c r="G20" s="15"/>
      <c r="H20" s="15"/>
      <c r="I20" s="15"/>
      <c r="J20" s="15"/>
      <c r="K20" s="15"/>
      <c r="L20" s="15"/>
      <c r="M20" s="15"/>
      <c r="N20" s="15"/>
      <c r="O20" s="15"/>
      <c r="P20" s="16"/>
      <c r="Q20" s="106"/>
    </row>
    <row r="21" spans="1:17" ht="12.75" customHeight="1" x14ac:dyDescent="0.2">
      <c r="A21" s="108" t="s">
        <v>9</v>
      </c>
      <c r="B21" s="16">
        <v>1.6866147429149891</v>
      </c>
      <c r="C21" s="16">
        <v>3.1686601153781488</v>
      </c>
      <c r="D21" s="16">
        <v>4.4796191785466917</v>
      </c>
      <c r="E21" s="16">
        <v>4.4472322304138417E-2</v>
      </c>
      <c r="F21" s="16">
        <v>1.5540877397552524</v>
      </c>
      <c r="G21" s="16">
        <v>21.440372184094624</v>
      </c>
      <c r="H21" s="16">
        <v>0.60444494464131848</v>
      </c>
      <c r="I21" s="16">
        <v>0.28023236328730577</v>
      </c>
      <c r="J21" s="16">
        <v>28.560954788211184</v>
      </c>
      <c r="K21" s="16">
        <v>7.0438929538578929E-2</v>
      </c>
      <c r="L21" s="16">
        <v>0.70456545693521244</v>
      </c>
      <c r="M21" s="16">
        <v>0.29302054888498308</v>
      </c>
      <c r="N21" s="16">
        <v>1.1311465614241418E-2</v>
      </c>
      <c r="O21" s="16">
        <v>37.101205219893352</v>
      </c>
      <c r="P21" s="16">
        <v>100</v>
      </c>
      <c r="Q21" s="106">
        <v>39652.910009161802</v>
      </c>
    </row>
    <row r="22" spans="1:17" ht="12.75" customHeight="1" x14ac:dyDescent="0.2">
      <c r="A22" s="108" t="s">
        <v>158</v>
      </c>
      <c r="B22" s="16">
        <v>0.97109006643559082</v>
      </c>
      <c r="C22" s="16">
        <v>1.3296832425489014</v>
      </c>
      <c r="D22" s="16">
        <v>7.4038992547187252</v>
      </c>
      <c r="E22" s="16">
        <v>2.0848572446621128E-2</v>
      </c>
      <c r="F22" s="16">
        <v>1.5250932814901805</v>
      </c>
      <c r="G22" s="16">
        <v>28.781269947714762</v>
      </c>
      <c r="H22" s="16">
        <v>0.74295513691860382</v>
      </c>
      <c r="I22" s="16">
        <v>0.76948844019317308</v>
      </c>
      <c r="J22" s="16">
        <v>39.562793982752275</v>
      </c>
      <c r="K22" s="16">
        <v>5.8720390140499928E-2</v>
      </c>
      <c r="L22" s="16">
        <v>0.22084367970594457</v>
      </c>
      <c r="M22" s="16">
        <v>0.17284717190743867</v>
      </c>
      <c r="N22" s="16">
        <v>0</v>
      </c>
      <c r="O22" s="16">
        <v>18.440466833027735</v>
      </c>
      <c r="P22" s="16">
        <v>100</v>
      </c>
      <c r="Q22" s="106">
        <v>36505.523795725923</v>
      </c>
    </row>
    <row r="23" spans="1:17" ht="12.75" customHeight="1" x14ac:dyDescent="0.2">
      <c r="A23" s="108" t="s">
        <v>159</v>
      </c>
      <c r="B23" s="16">
        <v>3.9963866204344964</v>
      </c>
      <c r="C23" s="16">
        <v>10.010025152549655</v>
      </c>
      <c r="D23" s="16">
        <v>8.922180315404459</v>
      </c>
      <c r="E23" s="16">
        <v>0.24880905888065519</v>
      </c>
      <c r="F23" s="16">
        <v>0.97327236371781334</v>
      </c>
      <c r="G23" s="16">
        <v>24.078978107830508</v>
      </c>
      <c r="H23" s="16">
        <v>0.86705607626310721</v>
      </c>
      <c r="I23" s="16">
        <v>0.39392488584188362</v>
      </c>
      <c r="J23" s="16">
        <v>20.901897000858867</v>
      </c>
      <c r="K23" s="16">
        <v>5.8030564009318789E-2</v>
      </c>
      <c r="L23" s="16">
        <v>1.1208216430738949</v>
      </c>
      <c r="M23" s="16">
        <v>0.368052496730361</v>
      </c>
      <c r="N23" s="16">
        <v>2.7399561840432962E-3</v>
      </c>
      <c r="O23" s="16">
        <v>28.057825758221394</v>
      </c>
      <c r="P23" s="16">
        <v>100</v>
      </c>
      <c r="Q23" s="106">
        <v>34677.877507588317</v>
      </c>
    </row>
    <row r="24" spans="1:17" ht="12.75" customHeight="1" x14ac:dyDescent="0.2">
      <c r="A24" s="110" t="s">
        <v>236</v>
      </c>
      <c r="B24" s="16">
        <v>7.3109198336036645</v>
      </c>
      <c r="C24" s="16">
        <v>17.530837764842286</v>
      </c>
      <c r="D24" s="16">
        <v>12.509118560924243</v>
      </c>
      <c r="E24" s="16">
        <v>9.225570717057853E-2</v>
      </c>
      <c r="F24" s="16">
        <v>0.94070573312818662</v>
      </c>
      <c r="G24" s="16">
        <v>23.078695935437306</v>
      </c>
      <c r="H24" s="16">
        <v>0.79119291127156666</v>
      </c>
      <c r="I24" s="16">
        <v>0.59084559862889241</v>
      </c>
      <c r="J24" s="16">
        <v>14.477280784560623</v>
      </c>
      <c r="K24" s="16">
        <v>4.4027494736761381E-2</v>
      </c>
      <c r="L24" s="16">
        <v>1.3687836597571703</v>
      </c>
      <c r="M24" s="16">
        <v>0.15806851884701714</v>
      </c>
      <c r="N24" s="16">
        <v>0</v>
      </c>
      <c r="O24" s="16">
        <v>21.107267497091474</v>
      </c>
      <c r="P24" s="16">
        <v>100</v>
      </c>
      <c r="Q24" s="106">
        <v>43818.507120894239</v>
      </c>
    </row>
    <row r="25" spans="1:17" ht="12.75" customHeight="1" x14ac:dyDescent="0.2">
      <c r="A25" s="108" t="s">
        <v>71</v>
      </c>
      <c r="B25" s="16">
        <v>15.058145735174383</v>
      </c>
      <c r="C25" s="16">
        <v>28.896665856486788</v>
      </c>
      <c r="D25" s="16">
        <v>11.314691572230863</v>
      </c>
      <c r="E25" s="16">
        <v>0.35279248957082487</v>
      </c>
      <c r="F25" s="16">
        <v>1.3505795776465657</v>
      </c>
      <c r="G25" s="16">
        <v>21.57454031965133</v>
      </c>
      <c r="H25" s="16">
        <v>0.35261985105799426</v>
      </c>
      <c r="I25" s="16">
        <v>1.476407531413219</v>
      </c>
      <c r="J25" s="16">
        <v>10.439929930961434</v>
      </c>
      <c r="K25" s="16">
        <v>9.7587516220593418E-2</v>
      </c>
      <c r="L25" s="16">
        <v>0.50964436272071989</v>
      </c>
      <c r="M25" s="16">
        <v>6.1834751273198513E-2</v>
      </c>
      <c r="N25" s="16">
        <v>0</v>
      </c>
      <c r="O25" s="16">
        <v>8.5145605055922733</v>
      </c>
      <c r="P25" s="16">
        <v>100</v>
      </c>
      <c r="Q25" s="106">
        <v>27166.068962170611</v>
      </c>
    </row>
    <row r="26" spans="1:17" ht="12.75" customHeight="1" x14ac:dyDescent="0.2">
      <c r="A26" s="108" t="s">
        <v>141</v>
      </c>
      <c r="B26" s="16">
        <v>0.17215831047236327</v>
      </c>
      <c r="C26" s="16">
        <v>10.578992309096092</v>
      </c>
      <c r="D26" s="16">
        <v>6.2618511727657822</v>
      </c>
      <c r="E26" s="16">
        <v>0</v>
      </c>
      <c r="F26" s="16">
        <v>0</v>
      </c>
      <c r="G26" s="16">
        <v>36.616126977244008</v>
      </c>
      <c r="H26" s="16">
        <v>0</v>
      </c>
      <c r="I26" s="16">
        <v>0</v>
      </c>
      <c r="J26" s="16">
        <v>27.946442097126795</v>
      </c>
      <c r="K26" s="16">
        <v>0</v>
      </c>
      <c r="L26" s="16">
        <v>0</v>
      </c>
      <c r="M26" s="16">
        <v>0</v>
      </c>
      <c r="N26" s="16">
        <v>0</v>
      </c>
      <c r="O26" s="16">
        <v>18.424429133294986</v>
      </c>
      <c r="P26" s="16">
        <v>100</v>
      </c>
      <c r="Q26" s="106">
        <v>343.94664517648806</v>
      </c>
    </row>
    <row r="27" spans="1:17" ht="12.75" customHeight="1" x14ac:dyDescent="0.2">
      <c r="A27" s="109" t="s">
        <v>83</v>
      </c>
      <c r="B27" s="15"/>
      <c r="C27" s="15"/>
      <c r="D27" s="15"/>
      <c r="E27" s="15"/>
      <c r="F27" s="15"/>
      <c r="G27" s="15"/>
      <c r="H27" s="15"/>
      <c r="I27" s="15"/>
      <c r="J27" s="15"/>
      <c r="K27" s="15"/>
      <c r="L27" s="15"/>
      <c r="M27" s="15"/>
      <c r="N27" s="15"/>
      <c r="O27" s="15"/>
      <c r="P27" s="16"/>
      <c r="Q27" s="106"/>
    </row>
    <row r="28" spans="1:17" ht="12.75" customHeight="1" x14ac:dyDescent="0.2">
      <c r="A28" s="108" t="s">
        <v>11</v>
      </c>
      <c r="B28" s="16">
        <v>0.29561910699445781</v>
      </c>
      <c r="C28" s="16">
        <v>6.8191479351470477E-2</v>
      </c>
      <c r="D28" s="16">
        <v>1.7829204887354473</v>
      </c>
      <c r="E28" s="16">
        <v>5.6985002656750286E-2</v>
      </c>
      <c r="F28" s="16">
        <v>1.8573785800506397</v>
      </c>
      <c r="G28" s="16">
        <v>13.367460833817809</v>
      </c>
      <c r="H28" s="16">
        <v>0.39791811103280816</v>
      </c>
      <c r="I28" s="16">
        <v>0.28696635157626882</v>
      </c>
      <c r="J28" s="16">
        <v>37.935078818827542</v>
      </c>
      <c r="K28" s="16">
        <v>2.0201370787089161E-2</v>
      </c>
      <c r="L28" s="16">
        <v>0.14081354799051651</v>
      </c>
      <c r="M28" s="16">
        <v>0.2522607062528428</v>
      </c>
      <c r="N28" s="16">
        <v>0</v>
      </c>
      <c r="O28" s="16">
        <v>43.538205601926258</v>
      </c>
      <c r="P28" s="16">
        <v>100</v>
      </c>
      <c r="Q28" s="106">
        <v>36426.517243826762</v>
      </c>
    </row>
    <row r="29" spans="1:17" ht="12.75" customHeight="1" x14ac:dyDescent="0.2">
      <c r="A29" s="108" t="s">
        <v>12</v>
      </c>
      <c r="B29" s="16">
        <v>6.8181697389101154E-2</v>
      </c>
      <c r="C29" s="16">
        <v>0.16965449949282443</v>
      </c>
      <c r="D29" s="16">
        <v>4.7683801553038929</v>
      </c>
      <c r="E29" s="16">
        <v>6.5707089253174783E-2</v>
      </c>
      <c r="F29" s="16">
        <v>1.1148563183318068</v>
      </c>
      <c r="G29" s="16">
        <v>22.469802545295178</v>
      </c>
      <c r="H29" s="16">
        <v>1.1545318178322974</v>
      </c>
      <c r="I29" s="16">
        <v>0.37992677273451386</v>
      </c>
      <c r="J29" s="16">
        <v>36.229573629848183</v>
      </c>
      <c r="K29" s="16">
        <v>4.4558110188993257E-2</v>
      </c>
      <c r="L29" s="16">
        <v>0.84480038139188951</v>
      </c>
      <c r="M29" s="16">
        <v>0.40969737721214661</v>
      </c>
      <c r="N29" s="16">
        <v>1.1106191087585246E-2</v>
      </c>
      <c r="O29" s="16">
        <v>32.269223414639306</v>
      </c>
      <c r="P29" s="16">
        <v>100</v>
      </c>
      <c r="Q29" s="106">
        <v>36453.502895504069</v>
      </c>
    </row>
    <row r="30" spans="1:17" ht="12.75" customHeight="1" x14ac:dyDescent="0.2">
      <c r="A30" s="108" t="s">
        <v>13</v>
      </c>
      <c r="B30" s="16">
        <v>1.1484109820214072</v>
      </c>
      <c r="C30" s="16">
        <v>2.0236923812437584</v>
      </c>
      <c r="D30" s="16">
        <v>7.5349328425899742</v>
      </c>
      <c r="E30" s="16">
        <v>0.20344617048962593</v>
      </c>
      <c r="F30" s="16">
        <v>1.2993132073165428</v>
      </c>
      <c r="G30" s="16">
        <v>32.206087012999674</v>
      </c>
      <c r="H30" s="16">
        <v>1.2393532795794586</v>
      </c>
      <c r="I30" s="16">
        <v>0.64724434354261995</v>
      </c>
      <c r="J30" s="16">
        <v>26.797061452817346</v>
      </c>
      <c r="K30" s="16">
        <v>0.10470670611137578</v>
      </c>
      <c r="L30" s="16">
        <v>1.1108318062907658</v>
      </c>
      <c r="M30" s="16">
        <v>0.17631494176253618</v>
      </c>
      <c r="N30" s="16">
        <v>3.8096994316092919E-3</v>
      </c>
      <c r="O30" s="16">
        <v>25.504795173804105</v>
      </c>
      <c r="P30" s="16">
        <v>100</v>
      </c>
      <c r="Q30" s="106">
        <v>36404.138048171553</v>
      </c>
    </row>
    <row r="31" spans="1:17" ht="12.75" customHeight="1" x14ac:dyDescent="0.2">
      <c r="A31" s="108" t="s">
        <v>14</v>
      </c>
      <c r="B31" s="16">
        <v>5.0237589602817785</v>
      </c>
      <c r="C31" s="16">
        <v>11.357428547173894</v>
      </c>
      <c r="D31" s="16">
        <v>15.171148211230582</v>
      </c>
      <c r="E31" s="16">
        <v>0.12969917363019087</v>
      </c>
      <c r="F31" s="16">
        <v>1.1445035503018084</v>
      </c>
      <c r="G31" s="16">
        <v>37.499169191224809</v>
      </c>
      <c r="H31" s="16">
        <v>0.53499539021017717</v>
      </c>
      <c r="I31" s="16">
        <v>0.89591428105734072</v>
      </c>
      <c r="J31" s="16">
        <v>12.106693062371962</v>
      </c>
      <c r="K31" s="16">
        <v>6.2898756867140207E-2</v>
      </c>
      <c r="L31" s="16">
        <v>1.3951793404036843</v>
      </c>
      <c r="M31" s="16">
        <v>0.19543957411118965</v>
      </c>
      <c r="N31" s="16">
        <v>0</v>
      </c>
      <c r="O31" s="16">
        <v>14.483171961135541</v>
      </c>
      <c r="P31" s="16">
        <v>100</v>
      </c>
      <c r="Q31" s="106">
        <v>36448.725042431492</v>
      </c>
    </row>
    <row r="32" spans="1:17" ht="12.75" customHeight="1" x14ac:dyDescent="0.2">
      <c r="A32" s="108" t="s">
        <v>15</v>
      </c>
      <c r="B32" s="16">
        <v>20.098528844773121</v>
      </c>
      <c r="C32" s="16">
        <v>43.418847695976496</v>
      </c>
      <c r="D32" s="16">
        <v>15.067386362429181</v>
      </c>
      <c r="E32" s="16">
        <v>0.22437823545267555</v>
      </c>
      <c r="F32" s="16">
        <v>0.86861627778215289</v>
      </c>
      <c r="G32" s="16">
        <v>13.739450476599702</v>
      </c>
      <c r="H32" s="16">
        <v>0.11547093937841672</v>
      </c>
      <c r="I32" s="16">
        <v>1.0524030151729231</v>
      </c>
      <c r="J32" s="16">
        <v>3.0160493804063844</v>
      </c>
      <c r="K32" s="16">
        <v>8.412644627897771E-2</v>
      </c>
      <c r="L32" s="16">
        <v>0.58943393387982979</v>
      </c>
      <c r="M32" s="16">
        <v>4.4807009472038618E-2</v>
      </c>
      <c r="N32" s="16">
        <v>0</v>
      </c>
      <c r="O32" s="16">
        <v>1.6805013823977772</v>
      </c>
      <c r="P32" s="16">
        <v>100</v>
      </c>
      <c r="Q32" s="106">
        <v>36431.950810783223</v>
      </c>
    </row>
    <row r="33" spans="1:17" ht="12.75" customHeight="1" x14ac:dyDescent="0.2">
      <c r="A33" s="107" t="s">
        <v>210</v>
      </c>
      <c r="B33" s="15"/>
      <c r="C33" s="15"/>
      <c r="D33" s="15"/>
      <c r="E33" s="15"/>
      <c r="F33" s="15"/>
      <c r="G33" s="15"/>
      <c r="H33" s="15"/>
      <c r="I33" s="15"/>
      <c r="J33" s="15"/>
      <c r="K33" s="15"/>
      <c r="L33" s="15"/>
      <c r="M33" s="15"/>
      <c r="N33" s="15"/>
      <c r="O33" s="15"/>
      <c r="P33" s="16"/>
      <c r="Q33" s="106"/>
    </row>
    <row r="34" spans="1:17" ht="12.75" customHeight="1" x14ac:dyDescent="0.2">
      <c r="A34" s="108" t="s">
        <v>161</v>
      </c>
      <c r="B34" s="16">
        <v>2.842715912339858</v>
      </c>
      <c r="C34" s="16">
        <v>3.4716309126323606</v>
      </c>
      <c r="D34" s="16">
        <v>7.5376149313963232</v>
      </c>
      <c r="E34" s="16">
        <v>0.17543016748526311</v>
      </c>
      <c r="F34" s="16">
        <v>1.9108233168052946</v>
      </c>
      <c r="G34" s="16">
        <v>30.689118649149499</v>
      </c>
      <c r="H34" s="16">
        <v>1.045794886738959</v>
      </c>
      <c r="I34" s="16">
        <v>0.65888391983271</v>
      </c>
      <c r="J34" s="16">
        <v>34.841770778195787</v>
      </c>
      <c r="K34" s="16">
        <v>1.3992201364781725E-2</v>
      </c>
      <c r="L34" s="16">
        <v>0.16101885724113871</v>
      </c>
      <c r="M34" s="16">
        <v>0.20344649114598609</v>
      </c>
      <c r="N34" s="16">
        <v>4.4954544411011247E-3</v>
      </c>
      <c r="O34" s="16">
        <v>16.443263521231664</v>
      </c>
      <c r="P34" s="16">
        <v>100</v>
      </c>
      <c r="Q34" s="106">
        <v>90059.764651989943</v>
      </c>
    </row>
    <row r="35" spans="1:17" ht="12.75" customHeight="1" x14ac:dyDescent="0.2">
      <c r="A35" s="108" t="s">
        <v>162</v>
      </c>
      <c r="B35" s="16">
        <v>13.871594916482938</v>
      </c>
      <c r="C35" s="16">
        <v>25.761300189328924</v>
      </c>
      <c r="D35" s="16">
        <v>10.387480998793313</v>
      </c>
      <c r="E35" s="16">
        <v>9.6138230036823036E-2</v>
      </c>
      <c r="F35" s="16">
        <v>0.34501082716938525</v>
      </c>
      <c r="G35" s="16">
        <v>16.157656106766989</v>
      </c>
      <c r="H35" s="16">
        <v>0.51336845936043429</v>
      </c>
      <c r="I35" s="16">
        <v>0.73470154692252243</v>
      </c>
      <c r="J35" s="16">
        <v>12.47714330983697</v>
      </c>
      <c r="K35" s="16">
        <v>9.6412592027838959E-2</v>
      </c>
      <c r="L35" s="16">
        <v>0.89781106196069882</v>
      </c>
      <c r="M35" s="16">
        <v>0.10151322131172458</v>
      </c>
      <c r="N35" s="16">
        <v>2.4252711805715413E-3</v>
      </c>
      <c r="O35" s="16">
        <v>18.557443268820958</v>
      </c>
      <c r="P35" s="16">
        <v>100</v>
      </c>
      <c r="Q35" s="106">
        <v>18007.453951454958</v>
      </c>
    </row>
    <row r="36" spans="1:17" ht="12.75" customHeight="1" x14ac:dyDescent="0.2">
      <c r="A36" s="108" t="s">
        <v>163</v>
      </c>
      <c r="B36" s="16">
        <v>4.2315921304117969</v>
      </c>
      <c r="C36" s="16">
        <v>37.963203529922282</v>
      </c>
      <c r="D36" s="16">
        <v>13.750263340514829</v>
      </c>
      <c r="E36" s="16">
        <v>4.7094957902796657E-2</v>
      </c>
      <c r="F36" s="16">
        <v>0.64885839895253172</v>
      </c>
      <c r="G36" s="16">
        <v>13.063732321892651</v>
      </c>
      <c r="H36" s="16">
        <v>4.7656118443968172E-2</v>
      </c>
      <c r="I36" s="16">
        <v>0.35629122901119353</v>
      </c>
      <c r="J36" s="16">
        <v>4.6876117314685857</v>
      </c>
      <c r="K36" s="16">
        <v>0.29834375452147993</v>
      </c>
      <c r="L36" s="16">
        <v>0.83122147290837956</v>
      </c>
      <c r="M36" s="16">
        <v>0.27496094361041418</v>
      </c>
      <c r="N36" s="16">
        <v>0</v>
      </c>
      <c r="O36" s="16">
        <v>23.799170070439228</v>
      </c>
      <c r="P36" s="16">
        <v>100</v>
      </c>
      <c r="Q36" s="106">
        <v>21721.404030930291</v>
      </c>
    </row>
    <row r="37" spans="1:17" ht="12.75" customHeight="1" thickBot="1" x14ac:dyDescent="0.25">
      <c r="A37" s="124" t="s">
        <v>164</v>
      </c>
      <c r="B37" s="129">
        <v>7.1153755931728249</v>
      </c>
      <c r="C37" s="129">
        <v>9.1066647376425998</v>
      </c>
      <c r="D37" s="129">
        <v>8.5995687256079645</v>
      </c>
      <c r="E37" s="129">
        <v>0.11886760150262843</v>
      </c>
      <c r="F37" s="129">
        <v>0.69811328044149978</v>
      </c>
      <c r="G37" s="129">
        <v>19.230946592794176</v>
      </c>
      <c r="H37" s="129">
        <v>0.39984108446132416</v>
      </c>
      <c r="I37" s="129">
        <v>0.73607970623352736</v>
      </c>
      <c r="J37" s="129">
        <v>14.603402858059978</v>
      </c>
      <c r="K37" s="129">
        <v>3.9190832076424292E-2</v>
      </c>
      <c r="L37" s="129">
        <v>1.9086333103686064</v>
      </c>
      <c r="M37" s="129">
        <v>0.25155564261135432</v>
      </c>
      <c r="N37" s="129">
        <v>1.8141034331266672E-3</v>
      </c>
      <c r="O37" s="129">
        <v>37.189945931593741</v>
      </c>
      <c r="P37" s="129">
        <v>100</v>
      </c>
      <c r="Q37" s="130">
        <v>52376.211406341681</v>
      </c>
    </row>
    <row r="38" spans="1:17" ht="12.75" customHeight="1" thickBot="1" x14ac:dyDescent="0.25">
      <c r="A38" s="180"/>
      <c r="B38" s="180"/>
      <c r="C38" s="180"/>
      <c r="D38" s="180"/>
      <c r="E38" s="180"/>
      <c r="F38" s="180"/>
      <c r="G38" s="180"/>
      <c r="H38" s="180"/>
      <c r="I38" s="180"/>
      <c r="J38" s="180"/>
      <c r="K38" s="180"/>
      <c r="L38" s="180"/>
      <c r="M38" s="180"/>
      <c r="N38" s="180"/>
      <c r="O38" s="180"/>
      <c r="P38" s="180"/>
      <c r="Q38" s="180"/>
    </row>
    <row r="39" spans="1:17" ht="19.5" customHeight="1" x14ac:dyDescent="0.2">
      <c r="A39" s="181" t="s">
        <v>226</v>
      </c>
      <c r="B39" s="182"/>
      <c r="C39" s="182"/>
      <c r="D39" s="182"/>
      <c r="E39" s="182"/>
      <c r="F39" s="182"/>
      <c r="G39" s="182"/>
      <c r="H39" s="182"/>
      <c r="I39" s="182"/>
      <c r="J39" s="182"/>
      <c r="K39" s="182"/>
      <c r="L39" s="182"/>
      <c r="M39" s="182"/>
      <c r="N39" s="182"/>
      <c r="O39" s="182"/>
      <c r="P39" s="182"/>
      <c r="Q39" s="183"/>
    </row>
    <row r="40" spans="1:17" ht="12.75" customHeight="1" thickBot="1" x14ac:dyDescent="0.25">
      <c r="A40" s="346" t="s">
        <v>213</v>
      </c>
      <c r="B40" s="348"/>
      <c r="C40" s="348"/>
      <c r="D40" s="348"/>
      <c r="E40" s="348"/>
      <c r="F40" s="348"/>
      <c r="G40" s="348"/>
      <c r="H40" s="348"/>
      <c r="I40" s="348"/>
      <c r="J40" s="348"/>
      <c r="K40" s="348"/>
      <c r="L40" s="348"/>
      <c r="M40" s="348"/>
      <c r="N40" s="348"/>
      <c r="O40" s="348"/>
      <c r="P40" s="348"/>
      <c r="Q40" s="349"/>
    </row>
    <row r="41" spans="1:17" ht="13.5" customHeight="1" x14ac:dyDescent="0.2">
      <c r="A41" s="372"/>
      <c r="B41" s="335" t="s">
        <v>7</v>
      </c>
      <c r="C41" s="373"/>
      <c r="D41" s="373"/>
      <c r="E41" s="373"/>
      <c r="F41" s="373"/>
      <c r="G41" s="373"/>
      <c r="H41" s="373"/>
      <c r="I41" s="373"/>
      <c r="J41" s="373"/>
      <c r="K41" s="373"/>
      <c r="L41" s="373"/>
      <c r="M41" s="373"/>
      <c r="N41" s="374"/>
      <c r="O41" s="375" t="s">
        <v>62</v>
      </c>
      <c r="P41" s="376" t="s">
        <v>1</v>
      </c>
      <c r="Q41" s="377" t="s">
        <v>18</v>
      </c>
    </row>
    <row r="42" spans="1:17" ht="13.5" customHeight="1" x14ac:dyDescent="0.2">
      <c r="A42" s="238"/>
      <c r="B42" s="190" t="s">
        <v>40</v>
      </c>
      <c r="C42" s="197"/>
      <c r="D42" s="197"/>
      <c r="E42" s="197"/>
      <c r="F42" s="197"/>
      <c r="G42" s="197"/>
      <c r="H42" s="197"/>
      <c r="I42" s="190" t="s">
        <v>54</v>
      </c>
      <c r="J42" s="190"/>
      <c r="K42" s="190"/>
      <c r="L42" s="190"/>
      <c r="M42" s="190"/>
      <c r="N42" s="1"/>
      <c r="O42" s="240"/>
      <c r="P42" s="191"/>
      <c r="Q42" s="193"/>
    </row>
    <row r="43" spans="1:17" ht="13.5" customHeight="1" x14ac:dyDescent="0.2">
      <c r="A43" s="238"/>
      <c r="B43" s="190" t="s">
        <v>142</v>
      </c>
      <c r="C43" s="190"/>
      <c r="D43" s="190"/>
      <c r="E43" s="197"/>
      <c r="F43" s="191" t="s">
        <v>53</v>
      </c>
      <c r="G43" s="191" t="s">
        <v>33</v>
      </c>
      <c r="H43" s="191" t="s">
        <v>26</v>
      </c>
      <c r="I43" s="168" t="s">
        <v>143</v>
      </c>
      <c r="J43" s="191" t="s">
        <v>25</v>
      </c>
      <c r="K43" s="191" t="s">
        <v>8</v>
      </c>
      <c r="L43" s="192" t="s">
        <v>144</v>
      </c>
      <c r="M43" s="191" t="s">
        <v>4</v>
      </c>
      <c r="N43" s="237" t="s">
        <v>141</v>
      </c>
      <c r="O43" s="240"/>
      <c r="P43" s="191"/>
      <c r="Q43" s="193"/>
    </row>
    <row r="44" spans="1:17" ht="38.25" customHeight="1" x14ac:dyDescent="0.2">
      <c r="A44" s="239"/>
      <c r="B44" s="162" t="s">
        <v>30</v>
      </c>
      <c r="C44" s="162" t="s">
        <v>31</v>
      </c>
      <c r="D44" s="162" t="s">
        <v>32</v>
      </c>
      <c r="E44" s="162" t="s">
        <v>61</v>
      </c>
      <c r="F44" s="236"/>
      <c r="G44" s="236"/>
      <c r="H44" s="236"/>
      <c r="I44" s="175"/>
      <c r="J44" s="236"/>
      <c r="K44" s="236"/>
      <c r="L44" s="236"/>
      <c r="M44" s="236"/>
      <c r="N44" s="175"/>
      <c r="O44" s="175"/>
      <c r="P44" s="236"/>
      <c r="Q44" s="241"/>
    </row>
    <row r="45" spans="1:17" ht="15" customHeight="1" x14ac:dyDescent="0.2">
      <c r="A45" s="148"/>
      <c r="B45" s="166"/>
      <c r="C45" s="166"/>
      <c r="D45" s="166"/>
      <c r="E45" s="166"/>
      <c r="F45" s="149"/>
      <c r="G45" s="149"/>
      <c r="H45" s="149"/>
      <c r="I45" s="166"/>
      <c r="J45" s="149"/>
      <c r="K45" s="149"/>
      <c r="L45" s="149"/>
      <c r="M45" s="149"/>
      <c r="N45" s="166"/>
      <c r="O45" s="166"/>
      <c r="P45" s="149"/>
      <c r="Q45" s="150"/>
    </row>
    <row r="46" spans="1:17" ht="12.75" customHeight="1" x14ac:dyDescent="0.2">
      <c r="A46" s="109" t="s">
        <v>1</v>
      </c>
      <c r="B46" s="16">
        <v>5.3270378802914324</v>
      </c>
      <c r="C46" s="16">
        <v>11.407999685943667</v>
      </c>
      <c r="D46" s="16">
        <v>8.8654639417511163</v>
      </c>
      <c r="E46" s="16">
        <v>0.13602629569820349</v>
      </c>
      <c r="F46" s="16">
        <v>1.2568820442003328</v>
      </c>
      <c r="G46" s="16">
        <v>23.856524264491277</v>
      </c>
      <c r="H46" s="16">
        <v>0.68841947403497983</v>
      </c>
      <c r="I46" s="16">
        <v>0.65249282440785894</v>
      </c>
      <c r="J46" s="16">
        <v>23.216422126238605</v>
      </c>
      <c r="K46" s="16">
        <v>6.3290987373946006E-2</v>
      </c>
      <c r="L46" s="16">
        <v>0.81624366052492592</v>
      </c>
      <c r="M46" s="16">
        <v>0.21572993077296612</v>
      </c>
      <c r="N46" s="16">
        <v>2.9838272346140804E-3</v>
      </c>
      <c r="O46" s="16">
        <v>23.494483057034461</v>
      </c>
      <c r="P46" s="16">
        <v>100</v>
      </c>
      <c r="Q46" s="106">
        <v>182164.83404072037</v>
      </c>
    </row>
    <row r="47" spans="1:17" ht="12.75" customHeight="1" x14ac:dyDescent="0.2">
      <c r="A47" s="105"/>
      <c r="B47" s="16"/>
      <c r="C47" s="16"/>
      <c r="D47" s="16"/>
      <c r="E47" s="16"/>
      <c r="F47" s="16"/>
      <c r="G47" s="16"/>
      <c r="H47" s="16"/>
      <c r="I47" s="16"/>
      <c r="J47" s="16"/>
      <c r="K47" s="16"/>
      <c r="L47" s="16"/>
      <c r="M47" s="16"/>
      <c r="N47" s="16"/>
      <c r="O47" s="16"/>
      <c r="P47" s="16"/>
      <c r="Q47" s="106"/>
    </row>
    <row r="48" spans="1:17" x14ac:dyDescent="0.2">
      <c r="A48" s="109" t="s">
        <v>211</v>
      </c>
      <c r="B48" s="4"/>
      <c r="C48" s="4"/>
      <c r="D48" s="4"/>
      <c r="E48" s="4"/>
      <c r="F48" s="4"/>
      <c r="G48" s="4"/>
      <c r="H48" s="4"/>
      <c r="I48" s="4"/>
      <c r="J48" s="4"/>
      <c r="K48" s="4"/>
      <c r="L48" s="4"/>
      <c r="M48" s="4"/>
      <c r="N48" s="4"/>
      <c r="O48" s="4"/>
      <c r="P48" s="4"/>
      <c r="Q48" s="113"/>
    </row>
    <row r="49" spans="1:17" x14ac:dyDescent="0.2">
      <c r="A49" s="108" t="s">
        <v>166</v>
      </c>
      <c r="B49" s="46">
        <v>21.912605942336778</v>
      </c>
      <c r="C49" s="46">
        <v>12.90248522068531</v>
      </c>
      <c r="D49" s="46">
        <v>4.2223880311465729</v>
      </c>
      <c r="E49" s="46">
        <v>0.86954026287091868</v>
      </c>
      <c r="F49" s="46">
        <v>2.2001568807514991E-2</v>
      </c>
      <c r="G49" s="46">
        <v>36.342765310222184</v>
      </c>
      <c r="H49" s="46">
        <v>0.3386328416461003</v>
      </c>
      <c r="I49" s="46">
        <v>3.2724942126308165</v>
      </c>
      <c r="J49" s="46">
        <v>14.031261359505647</v>
      </c>
      <c r="K49" s="46">
        <v>0.22097227802330277</v>
      </c>
      <c r="L49" s="46">
        <v>1.9026574068759707</v>
      </c>
      <c r="M49" s="46">
        <v>0.14540167211922952</v>
      </c>
      <c r="N49" s="46">
        <v>0</v>
      </c>
      <c r="O49" s="46">
        <v>3.8167938931297747</v>
      </c>
      <c r="P49" s="46">
        <v>100</v>
      </c>
      <c r="Q49" s="114">
        <v>1826.4679832428433</v>
      </c>
    </row>
    <row r="50" spans="1:17" x14ac:dyDescent="0.2">
      <c r="A50" s="108" t="s">
        <v>167</v>
      </c>
      <c r="B50" s="46">
        <v>2.8485426914323533</v>
      </c>
      <c r="C50" s="46">
        <v>1.0733426326995106</v>
      </c>
      <c r="D50" s="46">
        <v>3.7207253505616418</v>
      </c>
      <c r="E50" s="46">
        <v>0</v>
      </c>
      <c r="F50" s="46">
        <v>0.67395932750899501</v>
      </c>
      <c r="G50" s="46">
        <v>41.584318331987475</v>
      </c>
      <c r="H50" s="46">
        <v>0.16738859114602489</v>
      </c>
      <c r="I50" s="46">
        <v>0.22612143014463015</v>
      </c>
      <c r="J50" s="46">
        <v>31.758803807845798</v>
      </c>
      <c r="K50" s="46">
        <v>0</v>
      </c>
      <c r="L50" s="46">
        <v>1.6499033355358184</v>
      </c>
      <c r="M50" s="46">
        <v>0</v>
      </c>
      <c r="N50" s="46">
        <v>0</v>
      </c>
      <c r="O50" s="46">
        <v>16.296894501137977</v>
      </c>
      <c r="P50" s="46">
        <v>100</v>
      </c>
      <c r="Q50" s="114">
        <v>4378.6292388617576</v>
      </c>
    </row>
    <row r="51" spans="1:17" x14ac:dyDescent="0.2">
      <c r="A51" s="108" t="s">
        <v>168</v>
      </c>
      <c r="B51" s="46">
        <v>10.264755775029784</v>
      </c>
      <c r="C51" s="46">
        <v>9.1014512746342575</v>
      </c>
      <c r="D51" s="46">
        <v>0.63887984791038332</v>
      </c>
      <c r="E51" s="46">
        <v>0</v>
      </c>
      <c r="F51" s="46">
        <v>0.48950611828761154</v>
      </c>
      <c r="G51" s="46">
        <v>56.292556963553231</v>
      </c>
      <c r="H51" s="46">
        <v>0.87878311063786541</v>
      </c>
      <c r="I51" s="46">
        <v>0</v>
      </c>
      <c r="J51" s="46">
        <v>13.951247690958017</v>
      </c>
      <c r="K51" s="46">
        <v>3.2978615631001566E-2</v>
      </c>
      <c r="L51" s="46">
        <v>0.75467143168145545</v>
      </c>
      <c r="M51" s="46">
        <v>0.32073320299954472</v>
      </c>
      <c r="N51" s="46">
        <v>0</v>
      </c>
      <c r="O51" s="46">
        <v>7.2744359686767677</v>
      </c>
      <c r="P51" s="46">
        <v>100</v>
      </c>
      <c r="Q51" s="114">
        <v>3892.7726926800506</v>
      </c>
    </row>
    <row r="52" spans="1:17" x14ac:dyDescent="0.2">
      <c r="A52" s="108" t="s">
        <v>169</v>
      </c>
      <c r="B52" s="46">
        <v>11.367968166568206</v>
      </c>
      <c r="C52" s="46">
        <v>38.44756289220539</v>
      </c>
      <c r="D52" s="46">
        <v>14.395265111405859</v>
      </c>
      <c r="E52" s="46">
        <v>0</v>
      </c>
      <c r="F52" s="46">
        <v>0.16050469810626733</v>
      </c>
      <c r="G52" s="46">
        <v>13.287336848088973</v>
      </c>
      <c r="H52" s="46">
        <v>0</v>
      </c>
      <c r="I52" s="46">
        <v>0.10254466823455967</v>
      </c>
      <c r="J52" s="46">
        <v>11.74805220861152</v>
      </c>
      <c r="K52" s="46">
        <v>2.1177703222354714E-2</v>
      </c>
      <c r="L52" s="46">
        <v>0.16161931406533858</v>
      </c>
      <c r="M52" s="46">
        <v>0</v>
      </c>
      <c r="N52" s="46">
        <v>0</v>
      </c>
      <c r="O52" s="46">
        <v>10.307968389491391</v>
      </c>
      <c r="P52" s="46">
        <v>100</v>
      </c>
      <c r="Q52" s="114">
        <v>2964.9919568528708</v>
      </c>
    </row>
    <row r="53" spans="1:17" x14ac:dyDescent="0.2">
      <c r="A53" s="108" t="s">
        <v>170</v>
      </c>
      <c r="B53" s="46">
        <v>0.95551530531961626</v>
      </c>
      <c r="C53" s="46">
        <v>0.76769327088222861</v>
      </c>
      <c r="D53" s="46">
        <v>2.7654367280798993</v>
      </c>
      <c r="E53" s="46">
        <v>0</v>
      </c>
      <c r="F53" s="46">
        <v>0.19853559076893224</v>
      </c>
      <c r="G53" s="46">
        <v>38.123855407165401</v>
      </c>
      <c r="H53" s="46">
        <v>0</v>
      </c>
      <c r="I53" s="46">
        <v>0</v>
      </c>
      <c r="J53" s="46">
        <v>42.007854375985559</v>
      </c>
      <c r="K53" s="46">
        <v>0</v>
      </c>
      <c r="L53" s="46">
        <v>0.13258025960286202</v>
      </c>
      <c r="M53" s="46">
        <v>0</v>
      </c>
      <c r="N53" s="46">
        <v>0</v>
      </c>
      <c r="O53" s="46">
        <v>15.048529062195559</v>
      </c>
      <c r="P53" s="46">
        <v>100</v>
      </c>
      <c r="Q53" s="114">
        <v>8745.7345964925735</v>
      </c>
    </row>
    <row r="54" spans="1:17" x14ac:dyDescent="0.2">
      <c r="A54" s="108" t="s">
        <v>171</v>
      </c>
      <c r="B54" s="46">
        <v>9.8579212257077717</v>
      </c>
      <c r="C54" s="46">
        <v>16.928773974069898</v>
      </c>
      <c r="D54" s="46">
        <v>3.1993705182831707</v>
      </c>
      <c r="E54" s="46">
        <v>0.13361640215567766</v>
      </c>
      <c r="F54" s="46">
        <v>0</v>
      </c>
      <c r="G54" s="46">
        <v>0.22905668940973323</v>
      </c>
      <c r="H54" s="46">
        <v>0</v>
      </c>
      <c r="I54" s="46">
        <v>1.1861460292952168</v>
      </c>
      <c r="J54" s="46">
        <v>1.5429513106072306</v>
      </c>
      <c r="K54" s="46">
        <v>0.15058356433417644</v>
      </c>
      <c r="L54" s="46">
        <v>32.956662332970595</v>
      </c>
      <c r="M54" s="46">
        <v>2.6500586427542734</v>
      </c>
      <c r="N54" s="46">
        <v>0</v>
      </c>
      <c r="O54" s="46">
        <v>31.164859310412012</v>
      </c>
      <c r="P54" s="46">
        <v>100</v>
      </c>
      <c r="Q54" s="114">
        <v>1278.6299331324649</v>
      </c>
    </row>
    <row r="55" spans="1:17" x14ac:dyDescent="0.2">
      <c r="A55" s="108" t="s">
        <v>172</v>
      </c>
      <c r="B55" s="46">
        <v>2.3346385415350892</v>
      </c>
      <c r="C55" s="46">
        <v>9.0262866124934913</v>
      </c>
      <c r="D55" s="46">
        <v>10.555345038103644</v>
      </c>
      <c r="E55" s="46">
        <v>0</v>
      </c>
      <c r="F55" s="46">
        <v>3.2279342624170156E-2</v>
      </c>
      <c r="G55" s="46">
        <v>7.9400165607062023</v>
      </c>
      <c r="H55" s="46">
        <v>0.59857128822645966</v>
      </c>
      <c r="I55" s="46">
        <v>3.3914361500568342</v>
      </c>
      <c r="J55" s="46">
        <v>14.579035268690427</v>
      </c>
      <c r="K55" s="46">
        <v>0</v>
      </c>
      <c r="L55" s="46">
        <v>0.21893814997263233</v>
      </c>
      <c r="M55" s="46">
        <v>7.5786282682834299E-2</v>
      </c>
      <c r="N55" s="46">
        <v>0</v>
      </c>
      <c r="O55" s="46">
        <v>51.247666764908054</v>
      </c>
      <c r="P55" s="46">
        <v>100</v>
      </c>
      <c r="Q55" s="114">
        <v>5011.7060160614128</v>
      </c>
    </row>
    <row r="56" spans="1:17" x14ac:dyDescent="0.2">
      <c r="A56" s="108" t="s">
        <v>173</v>
      </c>
      <c r="B56" s="46">
        <v>1.3744264707385099</v>
      </c>
      <c r="C56" s="46">
        <v>5.3852992570943847</v>
      </c>
      <c r="D56" s="46">
        <v>7.997220490706006</v>
      </c>
      <c r="E56" s="46">
        <v>0</v>
      </c>
      <c r="F56" s="46">
        <v>0.34335114808040101</v>
      </c>
      <c r="G56" s="46">
        <v>59.244423098539642</v>
      </c>
      <c r="H56" s="46">
        <v>0</v>
      </c>
      <c r="I56" s="46">
        <v>0.91458118313083014</v>
      </c>
      <c r="J56" s="46">
        <v>20.964857601242574</v>
      </c>
      <c r="K56" s="46">
        <v>0</v>
      </c>
      <c r="L56" s="46">
        <v>0</v>
      </c>
      <c r="M56" s="46">
        <v>0</v>
      </c>
      <c r="N56" s="46">
        <v>0</v>
      </c>
      <c r="O56" s="46">
        <v>3.7758407504675047</v>
      </c>
      <c r="P56" s="46">
        <v>100</v>
      </c>
      <c r="Q56" s="114">
        <v>11062.913882860845</v>
      </c>
    </row>
    <row r="57" spans="1:17" x14ac:dyDescent="0.2">
      <c r="A57" s="108" t="s">
        <v>174</v>
      </c>
      <c r="B57" s="46">
        <v>2.19724976411081</v>
      </c>
      <c r="C57" s="46">
        <v>15.635972714195089</v>
      </c>
      <c r="D57" s="46">
        <v>13.614286377206126</v>
      </c>
      <c r="E57" s="46">
        <v>0</v>
      </c>
      <c r="F57" s="46">
        <v>1.940478584355517</v>
      </c>
      <c r="G57" s="46">
        <v>11.411622762919752</v>
      </c>
      <c r="H57" s="46">
        <v>1.7966248511191174</v>
      </c>
      <c r="I57" s="46">
        <v>0</v>
      </c>
      <c r="J57" s="46">
        <v>16.24773778403376</v>
      </c>
      <c r="K57" s="46">
        <v>0.13457284722114782</v>
      </c>
      <c r="L57" s="46">
        <v>0.73396340237281199</v>
      </c>
      <c r="M57" s="46">
        <v>0.91262045816640491</v>
      </c>
      <c r="N57" s="46">
        <v>2.9389472381629988E-2</v>
      </c>
      <c r="O57" s="46">
        <v>35.345480981917696</v>
      </c>
      <c r="P57" s="46">
        <v>100</v>
      </c>
      <c r="Q57" s="114">
        <v>3232.9898166461335</v>
      </c>
    </row>
    <row r="58" spans="1:17" x14ac:dyDescent="0.2">
      <c r="A58" s="108" t="s">
        <v>175</v>
      </c>
      <c r="B58" s="46">
        <v>27.237492889578796</v>
      </c>
      <c r="C58" s="46">
        <v>11.14817635772892</v>
      </c>
      <c r="D58" s="46">
        <v>8.2008465016727623</v>
      </c>
      <c r="E58" s="46">
        <v>9.6412491202360215E-2</v>
      </c>
      <c r="F58" s="46">
        <v>1.8694382044137647</v>
      </c>
      <c r="G58" s="46">
        <v>13.189228796482883</v>
      </c>
      <c r="H58" s="46">
        <v>1.7045728444577288</v>
      </c>
      <c r="I58" s="46">
        <v>0</v>
      </c>
      <c r="J58" s="46">
        <v>8.8178864453678667</v>
      </c>
      <c r="K58" s="46">
        <v>0.53123282652500481</v>
      </c>
      <c r="L58" s="46">
        <v>4.3520598528745378</v>
      </c>
      <c r="M58" s="46">
        <v>0.35865446727278</v>
      </c>
      <c r="N58" s="46">
        <v>0</v>
      </c>
      <c r="O58" s="46">
        <v>22.493998322422669</v>
      </c>
      <c r="P58" s="46">
        <v>100</v>
      </c>
      <c r="Q58" s="114">
        <v>2920.6519916094621</v>
      </c>
    </row>
    <row r="59" spans="1:17" x14ac:dyDescent="0.2">
      <c r="A59" s="108" t="s">
        <v>176</v>
      </c>
      <c r="B59" s="46">
        <v>4.7926957873119891</v>
      </c>
      <c r="C59" s="46">
        <v>3.6733825461138592</v>
      </c>
      <c r="D59" s="46">
        <v>3.212706517918265</v>
      </c>
      <c r="E59" s="46">
        <v>0</v>
      </c>
      <c r="F59" s="46">
        <v>0.51617916412277343</v>
      </c>
      <c r="G59" s="46">
        <v>6.1025697951934363</v>
      </c>
      <c r="H59" s="46">
        <v>2.906514218053323</v>
      </c>
      <c r="I59" s="46">
        <v>0.3089674566613016</v>
      </c>
      <c r="J59" s="46">
        <v>27.638711587204725</v>
      </c>
      <c r="K59" s="46">
        <v>4.6252613272649949E-2</v>
      </c>
      <c r="L59" s="46">
        <v>4.8065715712937829</v>
      </c>
      <c r="M59" s="46">
        <v>0.39962257867569545</v>
      </c>
      <c r="N59" s="46">
        <v>1.9426097574512979E-2</v>
      </c>
      <c r="O59" s="46">
        <v>45.576400066603838</v>
      </c>
      <c r="P59" s="46">
        <v>100</v>
      </c>
      <c r="Q59" s="114">
        <v>2248.1591547873059</v>
      </c>
    </row>
    <row r="60" spans="1:17" x14ac:dyDescent="0.2">
      <c r="A60" s="108" t="s">
        <v>177</v>
      </c>
      <c r="B60" s="46">
        <v>20.517648199625043</v>
      </c>
      <c r="C60" s="46">
        <v>26.039983192190803</v>
      </c>
      <c r="D60" s="46">
        <v>11.24426271898635</v>
      </c>
      <c r="E60" s="46">
        <v>3.8787251923201219E-2</v>
      </c>
      <c r="F60" s="46">
        <v>0.42019522916801316</v>
      </c>
      <c r="G60" s="46">
        <v>15.51894110802248</v>
      </c>
      <c r="H60" s="46">
        <v>0.20201693710000632</v>
      </c>
      <c r="I60" s="46">
        <v>0</v>
      </c>
      <c r="J60" s="46">
        <v>12.120208158251975</v>
      </c>
      <c r="K60" s="46">
        <v>2.100976145840066E-2</v>
      </c>
      <c r="L60" s="46">
        <v>0</v>
      </c>
      <c r="M60" s="46">
        <v>0</v>
      </c>
      <c r="N60" s="46">
        <v>0</v>
      </c>
      <c r="O60" s="46">
        <v>13.876947443273636</v>
      </c>
      <c r="P60" s="46">
        <v>100</v>
      </c>
      <c r="Q60" s="114">
        <v>2338.5743589300018</v>
      </c>
    </row>
    <row r="61" spans="1:17" x14ac:dyDescent="0.2">
      <c r="A61" s="108" t="s">
        <v>178</v>
      </c>
      <c r="B61" s="46">
        <v>9.4606091543304203</v>
      </c>
      <c r="C61" s="46">
        <v>16.93350039444983</v>
      </c>
      <c r="D61" s="46">
        <v>10.685724008848037</v>
      </c>
      <c r="E61" s="46">
        <v>0</v>
      </c>
      <c r="F61" s="46">
        <v>0.36660633904125395</v>
      </c>
      <c r="G61" s="46">
        <v>12.971986325738216</v>
      </c>
      <c r="H61" s="46">
        <v>0</v>
      </c>
      <c r="I61" s="46">
        <v>0</v>
      </c>
      <c r="J61" s="46">
        <v>10.302102185716253</v>
      </c>
      <c r="K61" s="46">
        <v>3.24841059909972E-2</v>
      </c>
      <c r="L61" s="46">
        <v>8.3530558262564239E-2</v>
      </c>
      <c r="M61" s="46">
        <v>0.11446780206351395</v>
      </c>
      <c r="N61" s="46">
        <v>0</v>
      </c>
      <c r="O61" s="46">
        <v>39.048989125558705</v>
      </c>
      <c r="P61" s="46">
        <v>100</v>
      </c>
      <c r="Q61" s="114">
        <v>1128.47772820507</v>
      </c>
    </row>
    <row r="62" spans="1:17" x14ac:dyDescent="0.2">
      <c r="A62" s="108" t="s">
        <v>179</v>
      </c>
      <c r="B62" s="46">
        <v>9.5263372082736169</v>
      </c>
      <c r="C62" s="46">
        <v>22.17297450324682</v>
      </c>
      <c r="D62" s="46">
        <v>5.9353822743599256</v>
      </c>
      <c r="E62" s="46">
        <v>0</v>
      </c>
      <c r="F62" s="46">
        <v>7.2544544119468451E-2</v>
      </c>
      <c r="G62" s="46">
        <v>13.777270555761985</v>
      </c>
      <c r="H62" s="46">
        <v>0.36449209972220747</v>
      </c>
      <c r="I62" s="46">
        <v>0.45649981421519192</v>
      </c>
      <c r="J62" s="46">
        <v>7.8445423500893545</v>
      </c>
      <c r="K62" s="46">
        <v>0</v>
      </c>
      <c r="L62" s="46">
        <v>0</v>
      </c>
      <c r="M62" s="46">
        <v>0</v>
      </c>
      <c r="N62" s="46">
        <v>0</v>
      </c>
      <c r="O62" s="46">
        <v>39.849956650211418</v>
      </c>
      <c r="P62" s="46">
        <v>100</v>
      </c>
      <c r="Q62" s="114">
        <v>2398.5258391987386</v>
      </c>
    </row>
    <row r="63" spans="1:17" x14ac:dyDescent="0.2">
      <c r="A63" s="108" t="s">
        <v>180</v>
      </c>
      <c r="B63" s="46">
        <v>2.9248997914250525</v>
      </c>
      <c r="C63" s="46">
        <v>6.1293693804927225E-2</v>
      </c>
      <c r="D63" s="46">
        <v>3.4029024107382977</v>
      </c>
      <c r="E63" s="46">
        <v>0.1093585328318126</v>
      </c>
      <c r="F63" s="46">
        <v>0.965706398797055</v>
      </c>
      <c r="G63" s="46">
        <v>39.2438386608871</v>
      </c>
      <c r="H63" s="46">
        <v>0</v>
      </c>
      <c r="I63" s="46">
        <v>7.8491205016381627E-2</v>
      </c>
      <c r="J63" s="46">
        <v>33.553226297199387</v>
      </c>
      <c r="K63" s="46">
        <v>0</v>
      </c>
      <c r="L63" s="46">
        <v>0</v>
      </c>
      <c r="M63" s="46">
        <v>0</v>
      </c>
      <c r="N63" s="46">
        <v>0.12302834943578916</v>
      </c>
      <c r="O63" s="46">
        <v>19.537254659864043</v>
      </c>
      <c r="P63" s="46">
        <v>100</v>
      </c>
      <c r="Q63" s="114">
        <v>3290.7827409373976</v>
      </c>
    </row>
    <row r="64" spans="1:17" x14ac:dyDescent="0.2">
      <c r="A64" s="108" t="s">
        <v>181</v>
      </c>
      <c r="B64" s="46">
        <v>18.054885541346181</v>
      </c>
      <c r="C64" s="46">
        <v>24.077731761707533</v>
      </c>
      <c r="D64" s="46">
        <v>6.041960587994355</v>
      </c>
      <c r="E64" s="46">
        <v>0</v>
      </c>
      <c r="F64" s="46">
        <v>0.3750056887998906</v>
      </c>
      <c r="G64" s="46">
        <v>24.589268647886037</v>
      </c>
      <c r="H64" s="46">
        <v>0</v>
      </c>
      <c r="I64" s="46">
        <v>0</v>
      </c>
      <c r="J64" s="46">
        <v>13.54480498793974</v>
      </c>
      <c r="K64" s="46">
        <v>0</v>
      </c>
      <c r="L64" s="46">
        <v>0</v>
      </c>
      <c r="M64" s="46">
        <v>0</v>
      </c>
      <c r="N64" s="46">
        <v>0</v>
      </c>
      <c r="O64" s="46">
        <v>13.316342784326206</v>
      </c>
      <c r="P64" s="46">
        <v>100</v>
      </c>
      <c r="Q64" s="114">
        <v>3270.1456052098301</v>
      </c>
    </row>
    <row r="65" spans="1:17" x14ac:dyDescent="0.2">
      <c r="A65" s="108" t="s">
        <v>182</v>
      </c>
      <c r="B65" s="46">
        <v>1.05104287414715</v>
      </c>
      <c r="C65" s="46">
        <v>1.4240814071993768</v>
      </c>
      <c r="D65" s="46">
        <v>11.117637448556509</v>
      </c>
      <c r="E65" s="46">
        <v>9.4912828013288125E-2</v>
      </c>
      <c r="F65" s="46">
        <v>0.63015894008822448</v>
      </c>
      <c r="G65" s="46">
        <v>22.339912400127673</v>
      </c>
      <c r="H65" s="46">
        <v>4.6678440006535149E-2</v>
      </c>
      <c r="I65" s="46">
        <v>2.1405954612996911</v>
      </c>
      <c r="J65" s="46">
        <v>36.066485658049416</v>
      </c>
      <c r="K65" s="46">
        <v>0</v>
      </c>
      <c r="L65" s="46">
        <v>0.38937598705451398</v>
      </c>
      <c r="M65" s="46">
        <v>1.6804238402352654</v>
      </c>
      <c r="N65" s="46">
        <v>0</v>
      </c>
      <c r="O65" s="46">
        <v>23.018694715222697</v>
      </c>
      <c r="P65" s="46">
        <v>100</v>
      </c>
      <c r="Q65" s="114">
        <v>8018.8112975675795</v>
      </c>
    </row>
    <row r="66" spans="1:17" x14ac:dyDescent="0.2">
      <c r="A66" s="108" t="s">
        <v>183</v>
      </c>
      <c r="B66" s="46">
        <v>10.155328662331998</v>
      </c>
      <c r="C66" s="46">
        <v>3.352841385660315</v>
      </c>
      <c r="D66" s="46">
        <v>7.3640795373564343</v>
      </c>
      <c r="E66" s="46">
        <v>0.19203239009377709</v>
      </c>
      <c r="F66" s="46">
        <v>4.0825014031923352</v>
      </c>
      <c r="G66" s="46">
        <v>26.143838251338529</v>
      </c>
      <c r="H66" s="46">
        <v>0.13716599292412651</v>
      </c>
      <c r="I66" s="46">
        <v>0.11635460089425904</v>
      </c>
      <c r="J66" s="46">
        <v>37.965339572546583</v>
      </c>
      <c r="K66" s="46">
        <v>0</v>
      </c>
      <c r="L66" s="46">
        <v>0.17878877698386145</v>
      </c>
      <c r="M66" s="46">
        <v>0</v>
      </c>
      <c r="N66" s="46">
        <v>0</v>
      </c>
      <c r="O66" s="46">
        <v>10.311729426677671</v>
      </c>
      <c r="P66" s="46">
        <v>100</v>
      </c>
      <c r="Q66" s="114">
        <v>10417.62906518915</v>
      </c>
    </row>
    <row r="67" spans="1:17" x14ac:dyDescent="0.2">
      <c r="A67" s="108" t="s">
        <v>184</v>
      </c>
      <c r="B67" s="46">
        <v>4.6280182239198329</v>
      </c>
      <c r="C67" s="46">
        <v>6.323855984943763</v>
      </c>
      <c r="D67" s="46">
        <v>15.93990092834516</v>
      </c>
      <c r="E67" s="46">
        <v>0.25048976465460182</v>
      </c>
      <c r="F67" s="46">
        <v>1.2683854927182461</v>
      </c>
      <c r="G67" s="46">
        <v>30.299344612304296</v>
      </c>
      <c r="H67" s="46">
        <v>4.5973543615320853</v>
      </c>
      <c r="I67" s="46">
        <v>1.0866664713767573</v>
      </c>
      <c r="J67" s="46">
        <v>30.8793836930586</v>
      </c>
      <c r="K67" s="46">
        <v>3.8661547518829074E-2</v>
      </c>
      <c r="L67" s="46">
        <v>0</v>
      </c>
      <c r="M67" s="46">
        <v>4.2214998577544988E-2</v>
      </c>
      <c r="N67" s="46">
        <v>0</v>
      </c>
      <c r="O67" s="46">
        <v>4.6457239210504273</v>
      </c>
      <c r="P67" s="46">
        <v>100</v>
      </c>
      <c r="Q67" s="114">
        <v>13560.470653569208</v>
      </c>
    </row>
    <row r="68" spans="1:17" x14ac:dyDescent="0.2">
      <c r="A68" s="108" t="s">
        <v>185</v>
      </c>
      <c r="B68" s="46">
        <v>4.2131695177454445</v>
      </c>
      <c r="C68" s="46">
        <v>1.8164697441876112</v>
      </c>
      <c r="D68" s="46">
        <v>1.6196219985202795</v>
      </c>
      <c r="E68" s="46">
        <v>0</v>
      </c>
      <c r="F68" s="46">
        <v>1.1936416832948458</v>
      </c>
      <c r="G68" s="46">
        <v>21.87431338699194</v>
      </c>
      <c r="H68" s="46">
        <v>6.9502051431518053E-2</v>
      </c>
      <c r="I68" s="46">
        <v>0.34123265251216289</v>
      </c>
      <c r="J68" s="46">
        <v>51.162029459901817</v>
      </c>
      <c r="K68" s="46">
        <v>6.7260049772436839E-2</v>
      </c>
      <c r="L68" s="46">
        <v>0.17353092841288703</v>
      </c>
      <c r="M68" s="46">
        <v>0.25513978880344373</v>
      </c>
      <c r="N68" s="46">
        <v>0</v>
      </c>
      <c r="O68" s="46">
        <v>17.214088738425684</v>
      </c>
      <c r="P68" s="46">
        <v>100</v>
      </c>
      <c r="Q68" s="114">
        <v>10940.604174610635</v>
      </c>
    </row>
    <row r="69" spans="1:17" x14ac:dyDescent="0.2">
      <c r="A69" s="108" t="s">
        <v>186</v>
      </c>
      <c r="B69" s="46">
        <v>2.7285698402697993</v>
      </c>
      <c r="C69" s="46">
        <v>3.9061631397546583</v>
      </c>
      <c r="D69" s="46">
        <v>6.305822184338286</v>
      </c>
      <c r="E69" s="46">
        <v>0.60084127042952951</v>
      </c>
      <c r="F69" s="46">
        <v>0.67264573991031373</v>
      </c>
      <c r="G69" s="46">
        <v>21.342604602898099</v>
      </c>
      <c r="H69" s="46">
        <v>0.5721194826372159</v>
      </c>
      <c r="I69" s="46">
        <v>0.67496201311937132</v>
      </c>
      <c r="J69" s="46">
        <v>38.096208724011376</v>
      </c>
      <c r="K69" s="46">
        <v>0</v>
      </c>
      <c r="L69" s="46">
        <v>3.8913389912166911E-2</v>
      </c>
      <c r="M69" s="46">
        <v>9.7283474780417253E-2</v>
      </c>
      <c r="N69" s="46">
        <v>0</v>
      </c>
      <c r="O69" s="46">
        <v>24.963866137938691</v>
      </c>
      <c r="P69" s="46">
        <v>100</v>
      </c>
      <c r="Q69" s="114">
        <v>5390.8388690754073</v>
      </c>
    </row>
    <row r="70" spans="1:17" x14ac:dyDescent="0.2">
      <c r="A70" s="108" t="s">
        <v>187</v>
      </c>
      <c r="B70" s="46">
        <v>1.4488276776565627</v>
      </c>
      <c r="C70" s="46">
        <v>11.786510758845179</v>
      </c>
      <c r="D70" s="46">
        <v>7.8476282321740838</v>
      </c>
      <c r="E70" s="46">
        <v>0.11527334096799488</v>
      </c>
      <c r="F70" s="46">
        <v>0.41287445000301426</v>
      </c>
      <c r="G70" s="46">
        <v>11.073774938219533</v>
      </c>
      <c r="H70" s="46">
        <v>3.465734434331872E-2</v>
      </c>
      <c r="I70" s="46">
        <v>0.48670966186486725</v>
      </c>
      <c r="J70" s="46">
        <v>4.2146344403592364</v>
      </c>
      <c r="K70" s="46">
        <v>0</v>
      </c>
      <c r="L70" s="46">
        <v>5.6506539690193557E-2</v>
      </c>
      <c r="M70" s="46">
        <v>6.9314688686637441E-2</v>
      </c>
      <c r="N70" s="46">
        <v>0</v>
      </c>
      <c r="O70" s="46">
        <v>62.453287927189351</v>
      </c>
      <c r="P70" s="46">
        <v>100</v>
      </c>
      <c r="Q70" s="114">
        <v>3151.7028091102202</v>
      </c>
    </row>
    <row r="71" spans="1:17" x14ac:dyDescent="0.2">
      <c r="A71" s="108" t="s">
        <v>188</v>
      </c>
      <c r="B71" s="46">
        <v>2.1535097314180973</v>
      </c>
      <c r="C71" s="46">
        <v>23.743586307457011</v>
      </c>
      <c r="D71" s="46">
        <v>14.82949107130575</v>
      </c>
      <c r="E71" s="46">
        <v>0</v>
      </c>
      <c r="F71" s="46">
        <v>0.18264297159582304</v>
      </c>
      <c r="G71" s="46">
        <v>8.4994211424770505</v>
      </c>
      <c r="H71" s="46">
        <v>0</v>
      </c>
      <c r="I71" s="46">
        <v>0.55724743374643959</v>
      </c>
      <c r="J71" s="46">
        <v>1.4350519196814664</v>
      </c>
      <c r="K71" s="46">
        <v>0</v>
      </c>
      <c r="L71" s="46">
        <v>0</v>
      </c>
      <c r="M71" s="46">
        <v>0</v>
      </c>
      <c r="N71" s="46">
        <v>0</v>
      </c>
      <c r="O71" s="46">
        <v>48.599049422318409</v>
      </c>
      <c r="P71" s="46">
        <v>100</v>
      </c>
      <c r="Q71" s="114">
        <v>2708.5787521810344</v>
      </c>
    </row>
    <row r="72" spans="1:17" x14ac:dyDescent="0.2">
      <c r="A72" s="108" t="s">
        <v>189</v>
      </c>
      <c r="B72" s="46">
        <v>1.5941076843372637</v>
      </c>
      <c r="C72" s="46">
        <v>73.042331883547703</v>
      </c>
      <c r="D72" s="46">
        <v>16.712821168150409</v>
      </c>
      <c r="E72" s="46">
        <v>0</v>
      </c>
      <c r="F72" s="46">
        <v>0.28844042257798119</v>
      </c>
      <c r="G72" s="46">
        <v>4.5043032964753031</v>
      </c>
      <c r="H72" s="46">
        <v>0</v>
      </c>
      <c r="I72" s="46">
        <v>0.34145180800988456</v>
      </c>
      <c r="J72" s="46">
        <v>0.71768200500604884</v>
      </c>
      <c r="K72" s="46">
        <v>0</v>
      </c>
      <c r="L72" s="46">
        <v>0.1695496072210525</v>
      </c>
      <c r="M72" s="46">
        <v>0.1478603638774989</v>
      </c>
      <c r="N72" s="46">
        <v>0</v>
      </c>
      <c r="O72" s="46">
        <v>2.4814517607968547</v>
      </c>
      <c r="P72" s="46">
        <v>100</v>
      </c>
      <c r="Q72" s="114">
        <v>7575.9252957939134</v>
      </c>
    </row>
    <row r="73" spans="1:17" x14ac:dyDescent="0.2">
      <c r="A73" s="108" t="s">
        <v>190</v>
      </c>
      <c r="B73" s="46">
        <v>3.0599516790590466</v>
      </c>
      <c r="C73" s="46">
        <v>3.2678440994137747</v>
      </c>
      <c r="D73" s="46">
        <v>10.998445489109036</v>
      </c>
      <c r="E73" s="46">
        <v>0.33075496787968395</v>
      </c>
      <c r="F73" s="46">
        <v>1.0315959020845411</v>
      </c>
      <c r="G73" s="46">
        <v>12.270522353117428</v>
      </c>
      <c r="H73" s="46">
        <v>5.3227951229561823</v>
      </c>
      <c r="I73" s="46">
        <v>1.6410390875208323</v>
      </c>
      <c r="J73" s="46">
        <v>15.590058621916707</v>
      </c>
      <c r="K73" s="46">
        <v>0</v>
      </c>
      <c r="L73" s="46">
        <v>8.0534901578858495E-2</v>
      </c>
      <c r="M73" s="46">
        <v>0</v>
      </c>
      <c r="N73" s="46">
        <v>0</v>
      </c>
      <c r="O73" s="46">
        <v>46.406457775363734</v>
      </c>
      <c r="P73" s="46">
        <v>100</v>
      </c>
      <c r="Q73" s="114">
        <v>3792.1135481958031</v>
      </c>
    </row>
    <row r="74" spans="1:17" x14ac:dyDescent="0.2">
      <c r="A74" s="108" t="s">
        <v>191</v>
      </c>
      <c r="B74" s="46">
        <v>3.16900029161244</v>
      </c>
      <c r="C74" s="46">
        <v>5.2755737583620919</v>
      </c>
      <c r="D74" s="46">
        <v>18.930870441379369</v>
      </c>
      <c r="E74" s="46">
        <v>0.19847055802434738</v>
      </c>
      <c r="F74" s="46">
        <v>0.23677189378343197</v>
      </c>
      <c r="G74" s="46">
        <v>18.007721201095066</v>
      </c>
      <c r="H74" s="46">
        <v>6.2674913060320234E-2</v>
      </c>
      <c r="I74" s="46">
        <v>0.32904329356668122</v>
      </c>
      <c r="J74" s="46">
        <v>8.4598075357878049</v>
      </c>
      <c r="K74" s="46">
        <v>0</v>
      </c>
      <c r="L74" s="46">
        <v>3.6560365951853468E-2</v>
      </c>
      <c r="M74" s="46">
        <v>0</v>
      </c>
      <c r="N74" s="46">
        <v>0</v>
      </c>
      <c r="O74" s="46">
        <v>45.293505747376486</v>
      </c>
      <c r="P74" s="46">
        <v>100</v>
      </c>
      <c r="Q74" s="114">
        <v>7953.7853446034587</v>
      </c>
    </row>
    <row r="75" spans="1:17" x14ac:dyDescent="0.2">
      <c r="A75" s="108" t="s">
        <v>192</v>
      </c>
      <c r="B75" s="46">
        <v>3.6986335673324917</v>
      </c>
      <c r="C75" s="46">
        <v>32.337793507566701</v>
      </c>
      <c r="D75" s="46">
        <v>12.559160608008277</v>
      </c>
      <c r="E75" s="46">
        <v>0</v>
      </c>
      <c r="F75" s="46">
        <v>0.26710962345890255</v>
      </c>
      <c r="G75" s="46">
        <v>19.646747522975595</v>
      </c>
      <c r="H75" s="46">
        <v>0.16527407951519593</v>
      </c>
      <c r="I75" s="46">
        <v>0</v>
      </c>
      <c r="J75" s="46">
        <v>10.445655712389714</v>
      </c>
      <c r="K75" s="46">
        <v>0.49665695611889699</v>
      </c>
      <c r="L75" s="46">
        <v>0.20033221759417691</v>
      </c>
      <c r="M75" s="46">
        <v>0.56176492683700452</v>
      </c>
      <c r="N75" s="46">
        <v>0</v>
      </c>
      <c r="O75" s="46">
        <v>19.620871278203012</v>
      </c>
      <c r="P75" s="46">
        <v>100</v>
      </c>
      <c r="Q75" s="114">
        <v>2317.2181020867538</v>
      </c>
    </row>
    <row r="76" spans="1:17" x14ac:dyDescent="0.2">
      <c r="A76" s="108" t="s">
        <v>193</v>
      </c>
      <c r="B76" s="46">
        <v>8.9024460055118908</v>
      </c>
      <c r="C76" s="46">
        <v>21.315658197103385</v>
      </c>
      <c r="D76" s="46">
        <v>6.3370433673260713</v>
      </c>
      <c r="E76" s="46">
        <v>0</v>
      </c>
      <c r="F76" s="46">
        <v>0.49067312174417893</v>
      </c>
      <c r="G76" s="46">
        <v>16.576573629590833</v>
      </c>
      <c r="H76" s="46">
        <v>0.14229520530581191</v>
      </c>
      <c r="I76" s="46">
        <v>0.29440387304650745</v>
      </c>
      <c r="J76" s="46">
        <v>8.5107252966527867</v>
      </c>
      <c r="K76" s="46">
        <v>1.2119626107081223</v>
      </c>
      <c r="L76" s="46">
        <v>3.759373901096652</v>
      </c>
      <c r="M76" s="46">
        <v>0.48658417906297763</v>
      </c>
      <c r="N76" s="46">
        <v>0</v>
      </c>
      <c r="O76" s="46">
        <v>31.972260612850711</v>
      </c>
      <c r="P76" s="46">
        <v>100</v>
      </c>
      <c r="Q76" s="114">
        <v>3470.5380064914575</v>
      </c>
    </row>
    <row r="77" spans="1:17" x14ac:dyDescent="0.2">
      <c r="A77" s="108" t="s">
        <v>194</v>
      </c>
      <c r="B77" s="46">
        <v>0.52505560484703984</v>
      </c>
      <c r="C77" s="46">
        <v>28.784471966649157</v>
      </c>
      <c r="D77" s="46">
        <v>6.4829782320696969</v>
      </c>
      <c r="E77" s="46">
        <v>0</v>
      </c>
      <c r="F77" s="46">
        <v>0.53964048275945753</v>
      </c>
      <c r="G77" s="46">
        <v>25.500443623369762</v>
      </c>
      <c r="H77" s="46">
        <v>4.8616259708059224E-2</v>
      </c>
      <c r="I77" s="46">
        <v>0.19568044532493842</v>
      </c>
      <c r="J77" s="46">
        <v>4.2672921958748979</v>
      </c>
      <c r="K77" s="46">
        <v>0.2090499167446547</v>
      </c>
      <c r="L77" s="46">
        <v>0</v>
      </c>
      <c r="M77" s="46">
        <v>0.71101279823036623</v>
      </c>
      <c r="N77" s="46">
        <v>0</v>
      </c>
      <c r="O77" s="46">
        <v>32.735758474421694</v>
      </c>
      <c r="P77" s="46">
        <v>100</v>
      </c>
      <c r="Q77" s="114">
        <v>3256.9514233401705</v>
      </c>
    </row>
    <row r="78" spans="1:17" x14ac:dyDescent="0.2">
      <c r="A78" s="108" t="s">
        <v>195</v>
      </c>
      <c r="B78" s="46">
        <v>1.6026340988123007</v>
      </c>
      <c r="C78" s="46">
        <v>31.40003695801898</v>
      </c>
      <c r="D78" s="46">
        <v>16.762141549212927</v>
      </c>
      <c r="E78" s="46">
        <v>0</v>
      </c>
      <c r="F78" s="46">
        <v>0.1864700052077205</v>
      </c>
      <c r="G78" s="46">
        <v>5.6797755640297574</v>
      </c>
      <c r="H78" s="46">
        <v>0</v>
      </c>
      <c r="I78" s="46">
        <v>0.12683320174038648</v>
      </c>
      <c r="J78" s="46">
        <v>1.6530313975170896</v>
      </c>
      <c r="K78" s="46">
        <v>4.1997748920657774E-2</v>
      </c>
      <c r="L78" s="46">
        <v>0</v>
      </c>
      <c r="M78" s="46">
        <v>3.6958019050178842E-2</v>
      </c>
      <c r="N78" s="46">
        <v>0</v>
      </c>
      <c r="O78" s="46">
        <v>42.510121457489795</v>
      </c>
      <c r="P78" s="46">
        <v>100</v>
      </c>
      <c r="Q78" s="114">
        <v>5507.7542124650527</v>
      </c>
    </row>
    <row r="79" spans="1:17" x14ac:dyDescent="0.2">
      <c r="A79" s="108" t="s">
        <v>196</v>
      </c>
      <c r="B79" s="46">
        <v>2.1759110589433805</v>
      </c>
      <c r="C79" s="46">
        <v>12.469686735247535</v>
      </c>
      <c r="D79" s="46">
        <v>9.8788945855064707</v>
      </c>
      <c r="E79" s="46">
        <v>1.120621878702647</v>
      </c>
      <c r="F79" s="46">
        <v>0.38978152302700758</v>
      </c>
      <c r="G79" s="46">
        <v>13.28579179908534</v>
      </c>
      <c r="H79" s="46">
        <v>0</v>
      </c>
      <c r="I79" s="46">
        <v>1.198135249759154</v>
      </c>
      <c r="J79" s="46">
        <v>4.6500640408089415</v>
      </c>
      <c r="K79" s="46">
        <v>0</v>
      </c>
      <c r="L79" s="46">
        <v>0</v>
      </c>
      <c r="M79" s="46">
        <v>0</v>
      </c>
      <c r="N79" s="46">
        <v>0</v>
      </c>
      <c r="O79" s="46">
        <v>54.831113128919462</v>
      </c>
      <c r="P79" s="46">
        <v>100</v>
      </c>
      <c r="Q79" s="114">
        <v>6581.0706589486872</v>
      </c>
    </row>
    <row r="80" spans="1:17" x14ac:dyDescent="0.2">
      <c r="A80" s="108" t="s">
        <v>197</v>
      </c>
      <c r="B80" s="46">
        <v>35.082235999385126</v>
      </c>
      <c r="C80" s="46">
        <v>3.5179587026694681</v>
      </c>
      <c r="D80" s="46">
        <v>19.361582210380693</v>
      </c>
      <c r="E80" s="46">
        <v>0</v>
      </c>
      <c r="F80" s="46">
        <v>0.52057180919198642</v>
      </c>
      <c r="G80" s="46">
        <v>7.1537633857662559</v>
      </c>
      <c r="H80" s="46">
        <v>0.98273300199825786</v>
      </c>
      <c r="I80" s="46">
        <v>0</v>
      </c>
      <c r="J80" s="46">
        <v>3.415483937080495</v>
      </c>
      <c r="K80" s="46">
        <v>4.0989906235589485E-2</v>
      </c>
      <c r="L80" s="46">
        <v>9.8478249731003729</v>
      </c>
      <c r="M80" s="46">
        <v>0.29307782958446482</v>
      </c>
      <c r="N80" s="46">
        <v>0</v>
      </c>
      <c r="O80" s="46">
        <v>19.783778244607273</v>
      </c>
      <c r="P80" s="46">
        <v>100</v>
      </c>
      <c r="Q80" s="114">
        <v>3729.4090246518003</v>
      </c>
    </row>
    <row r="81" spans="1:17" x14ac:dyDescent="0.2">
      <c r="A81" s="108" t="s">
        <v>198</v>
      </c>
      <c r="B81" s="46">
        <v>0.7578222389571081</v>
      </c>
      <c r="C81" s="46">
        <v>0.54908297294432051</v>
      </c>
      <c r="D81" s="46">
        <v>2.8430214917363377</v>
      </c>
      <c r="E81" s="46">
        <v>1.9009530354929867E-2</v>
      </c>
      <c r="F81" s="46">
        <v>0.81375412634757482</v>
      </c>
      <c r="G81" s="46">
        <v>41.508406233663699</v>
      </c>
      <c r="H81" s="46">
        <v>0.59295111991723548</v>
      </c>
      <c r="I81" s="46">
        <v>0.94718640672352483</v>
      </c>
      <c r="J81" s="46">
        <v>19.50743382307245</v>
      </c>
      <c r="K81" s="46">
        <v>0.1710857731943688</v>
      </c>
      <c r="L81" s="46">
        <v>5.1179504801734263E-2</v>
      </c>
      <c r="M81" s="46">
        <v>0.11113263899805152</v>
      </c>
      <c r="N81" s="46">
        <v>0</v>
      </c>
      <c r="O81" s="46">
        <v>32.127934139288676</v>
      </c>
      <c r="P81" s="46">
        <v>100</v>
      </c>
      <c r="Q81" s="114">
        <v>5163.9842471829488</v>
      </c>
    </row>
    <row r="82" spans="1:17" x14ac:dyDescent="0.2">
      <c r="A82" s="108" t="s">
        <v>199</v>
      </c>
      <c r="B82" s="46">
        <v>2.9474200871219112</v>
      </c>
      <c r="C82" s="46">
        <v>0.99760721516657536</v>
      </c>
      <c r="D82" s="46">
        <v>2.8412786060494537</v>
      </c>
      <c r="E82" s="46">
        <v>0</v>
      </c>
      <c r="F82" s="46">
        <v>1.4117430517209657</v>
      </c>
      <c r="G82" s="46">
        <v>26.656236578931235</v>
      </c>
      <c r="H82" s="46">
        <v>0.7239707957543412</v>
      </c>
      <c r="I82" s="46">
        <v>9.4484324191668259E-2</v>
      </c>
      <c r="J82" s="46">
        <v>22.903245597889459</v>
      </c>
      <c r="K82" s="46">
        <v>0</v>
      </c>
      <c r="L82" s="46">
        <v>0.38345910792073168</v>
      </c>
      <c r="M82" s="46">
        <v>0.12147984538928777</v>
      </c>
      <c r="N82" s="46">
        <v>0</v>
      </c>
      <c r="O82" s="46">
        <v>40.919074789864439</v>
      </c>
      <c r="P82" s="46">
        <v>100</v>
      </c>
      <c r="Q82" s="114">
        <v>2974.3390237363747</v>
      </c>
    </row>
    <row r="83" spans="1:17" x14ac:dyDescent="0.2">
      <c r="A83" s="108" t="s">
        <v>200</v>
      </c>
      <c r="B83" s="46">
        <v>3.4053679292734751</v>
      </c>
      <c r="C83" s="46">
        <v>1.3526311735038354</v>
      </c>
      <c r="D83" s="46">
        <v>5.0217281959026829</v>
      </c>
      <c r="E83" s="46">
        <v>0</v>
      </c>
      <c r="F83" s="46">
        <v>0.64980673460787253</v>
      </c>
      <c r="G83" s="46">
        <v>12.512178211989244</v>
      </c>
      <c r="H83" s="46">
        <v>0</v>
      </c>
      <c r="I83" s="46">
        <v>0.24107195454071709</v>
      </c>
      <c r="J83" s="46">
        <v>38.748238407475021</v>
      </c>
      <c r="K83" s="46">
        <v>0</v>
      </c>
      <c r="L83" s="46">
        <v>0.43909534577059167</v>
      </c>
      <c r="M83" s="46">
        <v>0.18714796470924086</v>
      </c>
      <c r="N83" s="46">
        <v>0</v>
      </c>
      <c r="O83" s="46">
        <v>37.442734082227311</v>
      </c>
      <c r="P83" s="46">
        <v>100</v>
      </c>
      <c r="Q83" s="114">
        <v>6511.1893021668702</v>
      </c>
    </row>
    <row r="84" spans="1:17" x14ac:dyDescent="0.2">
      <c r="A84" s="108" t="s">
        <v>201</v>
      </c>
      <c r="B84" s="46">
        <v>2.2572567032845403</v>
      </c>
      <c r="C84" s="46">
        <v>1.7702482083068152</v>
      </c>
      <c r="D84" s="46">
        <v>2.4025291236614192</v>
      </c>
      <c r="E84" s="46">
        <v>0.17155981073078946</v>
      </c>
      <c r="F84" s="46">
        <v>10.575832203436736</v>
      </c>
      <c r="G84" s="46">
        <v>27.4212070062813</v>
      </c>
      <c r="H84" s="46">
        <v>0</v>
      </c>
      <c r="I84" s="46">
        <v>0.62536318105094224</v>
      </c>
      <c r="J84" s="46">
        <v>50.152536041395713</v>
      </c>
      <c r="K84" s="46">
        <v>0</v>
      </c>
      <c r="L84" s="46">
        <v>7.0560889897340828E-2</v>
      </c>
      <c r="M84" s="46">
        <v>0.19992252137579899</v>
      </c>
      <c r="N84" s="46">
        <v>0</v>
      </c>
      <c r="O84" s="46">
        <v>4.3529843105786004</v>
      </c>
      <c r="P84" s="46">
        <v>100</v>
      </c>
      <c r="Q84" s="114">
        <v>7663.0833221282082</v>
      </c>
    </row>
    <row r="85" spans="1:17" ht="13.5" thickBot="1" x14ac:dyDescent="0.25">
      <c r="A85" s="124" t="s">
        <v>202</v>
      </c>
      <c r="B85" s="122">
        <v>2.9475376418041526</v>
      </c>
      <c r="C85" s="122">
        <v>28.617300728390639</v>
      </c>
      <c r="D85" s="122">
        <v>16.052768961773982</v>
      </c>
      <c r="E85" s="122">
        <v>0.60906386469666918</v>
      </c>
      <c r="F85" s="122">
        <v>3.0150732948283401</v>
      </c>
      <c r="G85" s="122">
        <v>8.0280417975256171</v>
      </c>
      <c r="H85" s="122">
        <v>0.17981885529139757</v>
      </c>
      <c r="I85" s="122">
        <v>2.8070800566802272</v>
      </c>
      <c r="J85" s="122">
        <v>2.6616505216404107</v>
      </c>
      <c r="K85" s="122">
        <v>0</v>
      </c>
      <c r="L85" s="122">
        <v>0</v>
      </c>
      <c r="M85" s="122">
        <v>0</v>
      </c>
      <c r="N85" s="122">
        <v>0</v>
      </c>
      <c r="O85" s="122">
        <v>35.081664277368489</v>
      </c>
      <c r="P85" s="122">
        <v>100</v>
      </c>
      <c r="Q85" s="123">
        <v>1488.6833719142603</v>
      </c>
    </row>
  </sheetData>
  <mergeCells count="39">
    <mergeCell ref="A39:Q39"/>
    <mergeCell ref="H5:H6"/>
    <mergeCell ref="B4:H4"/>
    <mergeCell ref="J5:J6"/>
    <mergeCell ref="O3:O6"/>
    <mergeCell ref="A38:Q38"/>
    <mergeCell ref="N3:N6"/>
    <mergeCell ref="K43:K44"/>
    <mergeCell ref="L43:L44"/>
    <mergeCell ref="A1:Q1"/>
    <mergeCell ref="A2:Q2"/>
    <mergeCell ref="B3:M3"/>
    <mergeCell ref="P3:P6"/>
    <mergeCell ref="I4:M4"/>
    <mergeCell ref="B5:E5"/>
    <mergeCell ref="A3:A6"/>
    <mergeCell ref="Q3:Q6"/>
    <mergeCell ref="K5:K6"/>
    <mergeCell ref="M5:M6"/>
    <mergeCell ref="G5:G6"/>
    <mergeCell ref="I5:I6"/>
    <mergeCell ref="L5:L6"/>
    <mergeCell ref="F5:F6"/>
    <mergeCell ref="M43:M44"/>
    <mergeCell ref="N43:N44"/>
    <mergeCell ref="A40:Q40"/>
    <mergeCell ref="A41:A44"/>
    <mergeCell ref="B41:M41"/>
    <mergeCell ref="O41:O44"/>
    <mergeCell ref="P41:P44"/>
    <mergeCell ref="Q41:Q44"/>
    <mergeCell ref="B42:H42"/>
    <mergeCell ref="I42:M42"/>
    <mergeCell ref="B43:E43"/>
    <mergeCell ref="F43:F44"/>
    <mergeCell ref="G43:G44"/>
    <mergeCell ref="H43:H44"/>
    <mergeCell ref="I43:I44"/>
    <mergeCell ref="J43:J44"/>
  </mergeCells>
  <phoneticPr fontId="5" type="noConversion"/>
  <printOptions horizontalCentered="1"/>
  <pageMargins left="0.25" right="0.25" top="0.75" bottom="0.75" header="0.3" footer="0.3"/>
  <pageSetup paperSize="9" scale="98" orientation="landscape"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85"/>
  <sheetViews>
    <sheetView topLeftCell="A56" workbookViewId="0">
      <selection activeCell="A52" sqref="A52"/>
    </sheetView>
  </sheetViews>
  <sheetFormatPr defaultRowHeight="12.75" x14ac:dyDescent="0.2"/>
  <cols>
    <col min="1" max="1" width="15.7109375" style="38" customWidth="1"/>
    <col min="2" max="2" width="8.140625" customWidth="1"/>
    <col min="3" max="3" width="6.7109375" customWidth="1"/>
    <col min="4" max="4" width="11" customWidth="1"/>
    <col min="5" max="5" width="9.42578125" customWidth="1"/>
    <col min="6" max="6" width="6.7109375" customWidth="1"/>
    <col min="7" max="7" width="7.7109375" customWidth="1"/>
    <col min="8" max="8" width="6.7109375" customWidth="1"/>
    <col min="9" max="9" width="10.140625" customWidth="1"/>
    <col min="10" max="10" width="9.7109375" customWidth="1"/>
    <col min="11" max="11" width="6.42578125" customWidth="1"/>
    <col min="12" max="12" width="8.5703125" customWidth="1"/>
    <col min="13" max="13" width="6.7109375" customWidth="1"/>
    <col min="14" max="14" width="8.7109375" style="85" customWidth="1"/>
  </cols>
  <sheetData>
    <row r="1" spans="1:15" ht="19.5" customHeight="1" x14ac:dyDescent="0.2">
      <c r="A1" s="181" t="s">
        <v>107</v>
      </c>
      <c r="B1" s="182"/>
      <c r="C1" s="182"/>
      <c r="D1" s="182"/>
      <c r="E1" s="182"/>
      <c r="F1" s="182"/>
      <c r="G1" s="182"/>
      <c r="H1" s="182"/>
      <c r="I1" s="182"/>
      <c r="J1" s="182"/>
      <c r="K1" s="182"/>
      <c r="L1" s="182"/>
      <c r="M1" s="182"/>
      <c r="N1" s="183"/>
      <c r="O1" s="2"/>
    </row>
    <row r="2" spans="1:15" ht="25.5" customHeight="1" x14ac:dyDescent="0.2">
      <c r="A2" s="184" t="s">
        <v>237</v>
      </c>
      <c r="B2" s="233"/>
      <c r="C2" s="233"/>
      <c r="D2" s="233"/>
      <c r="E2" s="233"/>
      <c r="F2" s="233"/>
      <c r="G2" s="233"/>
      <c r="H2" s="233"/>
      <c r="I2" s="233"/>
      <c r="J2" s="233"/>
      <c r="K2" s="233"/>
      <c r="L2" s="233"/>
      <c r="M2" s="233"/>
      <c r="N2" s="234"/>
      <c r="O2" s="2"/>
    </row>
    <row r="3" spans="1:15" s="6" customFormat="1" ht="13.5" customHeight="1" x14ac:dyDescent="0.2">
      <c r="A3" s="245"/>
      <c r="B3" s="190" t="s">
        <v>84</v>
      </c>
      <c r="C3" s="197"/>
      <c r="D3" s="197"/>
      <c r="E3" s="197"/>
      <c r="F3" s="197"/>
      <c r="G3" s="190" t="s">
        <v>85</v>
      </c>
      <c r="H3" s="197"/>
      <c r="I3" s="197"/>
      <c r="J3" s="197"/>
      <c r="K3" s="197"/>
      <c r="L3" s="168" t="s">
        <v>62</v>
      </c>
      <c r="M3" s="173" t="s">
        <v>1</v>
      </c>
      <c r="N3" s="226" t="s">
        <v>18</v>
      </c>
      <c r="O3" s="25"/>
    </row>
    <row r="4" spans="1:15" s="6" customFormat="1" ht="13.5" customHeight="1" x14ac:dyDescent="0.2">
      <c r="A4" s="246"/>
      <c r="B4" s="168" t="s">
        <v>108</v>
      </c>
      <c r="C4" s="173" t="s">
        <v>66</v>
      </c>
      <c r="D4" s="190" t="s">
        <v>67</v>
      </c>
      <c r="E4" s="190"/>
      <c r="F4" s="168" t="s">
        <v>141</v>
      </c>
      <c r="G4" s="168" t="s">
        <v>74</v>
      </c>
      <c r="H4" s="173" t="s">
        <v>66</v>
      </c>
      <c r="I4" s="190" t="s">
        <v>67</v>
      </c>
      <c r="J4" s="190"/>
      <c r="K4" s="168" t="s">
        <v>141</v>
      </c>
      <c r="L4" s="240"/>
      <c r="M4" s="248"/>
      <c r="N4" s="249"/>
      <c r="O4" s="25"/>
    </row>
    <row r="5" spans="1:15" s="6" customFormat="1" ht="25.5" customHeight="1" x14ac:dyDescent="0.2">
      <c r="A5" s="247"/>
      <c r="B5" s="169"/>
      <c r="C5" s="175"/>
      <c r="D5" s="49" t="s">
        <v>72</v>
      </c>
      <c r="E5" s="49" t="s">
        <v>73</v>
      </c>
      <c r="F5" s="175"/>
      <c r="G5" s="169"/>
      <c r="H5" s="175"/>
      <c r="I5" s="49" t="s">
        <v>72</v>
      </c>
      <c r="J5" s="49" t="s">
        <v>73</v>
      </c>
      <c r="K5" s="175"/>
      <c r="L5" s="175"/>
      <c r="M5" s="174"/>
      <c r="N5" s="210"/>
      <c r="O5" s="25"/>
    </row>
    <row r="6" spans="1:15" s="6" customFormat="1" ht="14.25" customHeight="1" x14ac:dyDescent="0.2">
      <c r="A6" s="152"/>
      <c r="B6" s="50"/>
      <c r="C6" s="51"/>
      <c r="D6" s="50"/>
      <c r="E6" s="50"/>
      <c r="F6" s="51"/>
      <c r="G6" s="50"/>
      <c r="H6" s="51"/>
      <c r="I6" s="50"/>
      <c r="J6" s="50"/>
      <c r="K6" s="51"/>
      <c r="L6" s="51"/>
      <c r="M6" s="48"/>
      <c r="N6" s="153"/>
      <c r="O6" s="25"/>
    </row>
    <row r="7" spans="1:15" ht="13.5" customHeight="1" x14ac:dyDescent="0.2">
      <c r="A7" s="109" t="s">
        <v>1</v>
      </c>
      <c r="B7" s="23">
        <v>35.927982214824574</v>
      </c>
      <c r="C7" s="23">
        <v>1.2987695488535895</v>
      </c>
      <c r="D7" s="23">
        <v>9.7508584297954179</v>
      </c>
      <c r="E7" s="23">
        <v>4.5259183689261295</v>
      </c>
      <c r="F7" s="23">
        <v>3.4825024012194686E-2</v>
      </c>
      <c r="G7" s="23">
        <v>19.095613767316177</v>
      </c>
      <c r="H7" s="23">
        <v>1.1798627034967635</v>
      </c>
      <c r="I7" s="23">
        <v>3.865764069700516</v>
      </c>
      <c r="J7" s="23">
        <v>0.79871188489689871</v>
      </c>
      <c r="K7" s="23">
        <v>2.7210931142675043E-2</v>
      </c>
      <c r="L7" s="23">
        <v>23.494483057035001</v>
      </c>
      <c r="M7" s="23">
        <v>100</v>
      </c>
      <c r="N7" s="121">
        <v>182164.83404072037</v>
      </c>
      <c r="O7" s="2"/>
    </row>
    <row r="8" spans="1:15" ht="13.5" customHeight="1" x14ac:dyDescent="0.2">
      <c r="A8" s="105"/>
      <c r="B8" s="23"/>
      <c r="C8" s="23"/>
      <c r="D8" s="23"/>
      <c r="E8" s="23"/>
      <c r="F8" s="23"/>
      <c r="G8" s="23"/>
      <c r="H8" s="23"/>
      <c r="I8" s="23"/>
      <c r="J8" s="23"/>
      <c r="K8" s="23"/>
      <c r="L8" s="23"/>
      <c r="M8" s="23"/>
      <c r="N8" s="121"/>
      <c r="O8" s="2"/>
    </row>
    <row r="9" spans="1:15" ht="13.5" customHeight="1" x14ac:dyDescent="0.2">
      <c r="A9" s="107" t="s">
        <v>209</v>
      </c>
      <c r="B9" s="19"/>
      <c r="C9" s="19"/>
      <c r="D9" s="19"/>
      <c r="E9" s="19"/>
      <c r="F9" s="19"/>
      <c r="G9" s="19"/>
      <c r="H9" s="19"/>
      <c r="I9" s="19"/>
      <c r="J9" s="19"/>
      <c r="K9" s="19"/>
      <c r="L9" s="19"/>
      <c r="M9" s="23"/>
      <c r="N9" s="121"/>
      <c r="O9" s="2"/>
    </row>
    <row r="10" spans="1:15" ht="13.5" customHeight="1" x14ac:dyDescent="0.2">
      <c r="A10" s="108" t="s">
        <v>150</v>
      </c>
      <c r="B10" s="23">
        <v>27.471993867251683</v>
      </c>
      <c r="C10" s="23">
        <v>1.2389689912258088</v>
      </c>
      <c r="D10" s="23">
        <v>8.3208827740432394</v>
      </c>
      <c r="E10" s="23">
        <v>3.2744756622940789</v>
      </c>
      <c r="F10" s="23">
        <v>8.548885574259045E-2</v>
      </c>
      <c r="G10" s="23">
        <v>6.7748184128419817</v>
      </c>
      <c r="H10" s="23">
        <v>0.53181956698950572</v>
      </c>
      <c r="I10" s="23">
        <v>1.587805335234393</v>
      </c>
      <c r="J10" s="23">
        <v>0.60730314990662881</v>
      </c>
      <c r="K10" s="23">
        <v>9.8913643766238388E-2</v>
      </c>
      <c r="L10" s="23">
        <v>50.007529740704037</v>
      </c>
      <c r="M10" s="23">
        <v>100</v>
      </c>
      <c r="N10" s="121">
        <v>30687.640501014481</v>
      </c>
      <c r="O10" s="2"/>
    </row>
    <row r="11" spans="1:15" ht="13.5" customHeight="1" x14ac:dyDescent="0.2">
      <c r="A11" s="108" t="s">
        <v>151</v>
      </c>
      <c r="B11" s="23">
        <v>39.191485166363215</v>
      </c>
      <c r="C11" s="23">
        <v>0.23505710044820177</v>
      </c>
      <c r="D11" s="23">
        <v>8.570633346334489</v>
      </c>
      <c r="E11" s="23">
        <v>1.3312962032901587</v>
      </c>
      <c r="F11" s="23">
        <v>4.4957248767152187E-2</v>
      </c>
      <c r="G11" s="23">
        <v>27.988526883586069</v>
      </c>
      <c r="H11" s="23">
        <v>0.30023488979821239</v>
      </c>
      <c r="I11" s="23">
        <v>3.6619467941107562</v>
      </c>
      <c r="J11" s="23">
        <v>0.41769298115949954</v>
      </c>
      <c r="K11" s="23">
        <v>9.4788708922385386E-3</v>
      </c>
      <c r="L11" s="23">
        <v>18.24869051525009</v>
      </c>
      <c r="M11" s="23">
        <v>100</v>
      </c>
      <c r="N11" s="121">
        <v>36963.588785055756</v>
      </c>
      <c r="O11" s="2"/>
    </row>
    <row r="12" spans="1:15" ht="13.5" customHeight="1" x14ac:dyDescent="0.2">
      <c r="A12" s="108" t="s">
        <v>152</v>
      </c>
      <c r="B12" s="23">
        <v>37.877018346869043</v>
      </c>
      <c r="C12" s="23">
        <v>0.6669668762811739</v>
      </c>
      <c r="D12" s="23">
        <v>5.0421138306711262</v>
      </c>
      <c r="E12" s="23">
        <v>2.2701384123560513</v>
      </c>
      <c r="F12" s="23">
        <v>1.1370427509330571E-2</v>
      </c>
      <c r="G12" s="23">
        <v>31.741028692624507</v>
      </c>
      <c r="H12" s="23">
        <v>0.5975630552781519</v>
      </c>
      <c r="I12" s="23">
        <v>6.4556425538685831</v>
      </c>
      <c r="J12" s="23">
        <v>0.98147195470573689</v>
      </c>
      <c r="K12" s="23">
        <v>1.3253015501561018E-2</v>
      </c>
      <c r="L12" s="23">
        <v>14.343432834335058</v>
      </c>
      <c r="M12" s="23">
        <v>100</v>
      </c>
      <c r="N12" s="121">
        <v>61155.421629322664</v>
      </c>
      <c r="O12" s="2"/>
    </row>
    <row r="13" spans="1:15" ht="13.5" customHeight="1" x14ac:dyDescent="0.2">
      <c r="A13" s="108" t="s">
        <v>153</v>
      </c>
      <c r="B13" s="23">
        <v>44.083268307154803</v>
      </c>
      <c r="C13" s="23">
        <v>4.5410475694065457</v>
      </c>
      <c r="D13" s="23">
        <v>9.2177402071272994</v>
      </c>
      <c r="E13" s="23">
        <v>3.6445499677826407</v>
      </c>
      <c r="F13" s="23">
        <v>0</v>
      </c>
      <c r="G13" s="23">
        <v>11.403311618841865</v>
      </c>
      <c r="H13" s="23">
        <v>2.3261493633092227</v>
      </c>
      <c r="I13" s="23">
        <v>2.1839171005570495</v>
      </c>
      <c r="J13" s="23">
        <v>0.61322503086662317</v>
      </c>
      <c r="K13" s="23">
        <v>2.279607500809663E-2</v>
      </c>
      <c r="L13" s="23">
        <v>21.963994759945997</v>
      </c>
      <c r="M13" s="23">
        <v>100</v>
      </c>
      <c r="N13" s="121">
        <v>12708.290539291558</v>
      </c>
      <c r="O13" s="2"/>
    </row>
    <row r="14" spans="1:15" ht="13.5" customHeight="1" x14ac:dyDescent="0.2">
      <c r="A14" s="108" t="s">
        <v>154</v>
      </c>
      <c r="B14" s="23">
        <v>38.275837178963847</v>
      </c>
      <c r="C14" s="23">
        <v>3.9384523330770644</v>
      </c>
      <c r="D14" s="23">
        <v>14.256972347207833</v>
      </c>
      <c r="E14" s="23">
        <v>6.6592882527813408</v>
      </c>
      <c r="F14" s="23">
        <v>2.9867680116487678E-2</v>
      </c>
      <c r="G14" s="23">
        <v>6.5531931185782559</v>
      </c>
      <c r="H14" s="23">
        <v>5.6866231902138198</v>
      </c>
      <c r="I14" s="23">
        <v>3.0608482633249903</v>
      </c>
      <c r="J14" s="23">
        <v>1.1487953435769245</v>
      </c>
      <c r="K14" s="23">
        <v>1.5932872021991961E-2</v>
      </c>
      <c r="L14" s="23">
        <v>20.37418942013753</v>
      </c>
      <c r="M14" s="23">
        <v>100</v>
      </c>
      <c r="N14" s="121">
        <v>17393.027817649876</v>
      </c>
      <c r="O14" s="2"/>
    </row>
    <row r="15" spans="1:15" ht="13.5" customHeight="1" x14ac:dyDescent="0.2">
      <c r="A15" s="108" t="s">
        <v>155</v>
      </c>
      <c r="B15" s="23">
        <v>30.561539658065783</v>
      </c>
      <c r="C15" s="23">
        <v>0.98385346309932642</v>
      </c>
      <c r="D15" s="23">
        <v>22.816817852474674</v>
      </c>
      <c r="E15" s="23">
        <v>16.072471395010684</v>
      </c>
      <c r="F15" s="23">
        <v>3.6282169599699259E-2</v>
      </c>
      <c r="G15" s="23">
        <v>1.5503922319948411</v>
      </c>
      <c r="H15" s="23">
        <v>0.96738099612875372</v>
      </c>
      <c r="I15" s="23">
        <v>1.9062225965666029</v>
      </c>
      <c r="J15" s="23">
        <v>1.0158154775889847</v>
      </c>
      <c r="K15" s="23">
        <v>8.3313701037342879E-3</v>
      </c>
      <c r="L15" s="23">
        <v>24.080892789366988</v>
      </c>
      <c r="M15" s="23">
        <v>100</v>
      </c>
      <c r="N15" s="121">
        <v>23256.864768382464</v>
      </c>
      <c r="O15" s="2"/>
    </row>
    <row r="16" spans="1:15" ht="13.5" customHeight="1" x14ac:dyDescent="0.2">
      <c r="A16" s="109" t="s">
        <v>98</v>
      </c>
      <c r="B16" s="19"/>
      <c r="C16" s="19"/>
      <c r="D16" s="19"/>
      <c r="E16" s="19"/>
      <c r="F16" s="19"/>
      <c r="G16" s="19"/>
      <c r="H16" s="19"/>
      <c r="I16" s="19"/>
      <c r="J16" s="19"/>
      <c r="K16" s="19"/>
      <c r="L16" s="19"/>
      <c r="M16" s="23"/>
      <c r="N16" s="121"/>
      <c r="O16" s="2"/>
    </row>
    <row r="17" spans="1:15" ht="13.5" customHeight="1" x14ac:dyDescent="0.2">
      <c r="A17" s="108" t="s">
        <v>10</v>
      </c>
      <c r="B17" s="23">
        <v>49.199860900589925</v>
      </c>
      <c r="C17" s="23">
        <v>1.9605046329350249</v>
      </c>
      <c r="D17" s="23">
        <v>17.66727287538043</v>
      </c>
      <c r="E17" s="23">
        <v>10.252501369735038</v>
      </c>
      <c r="F17" s="23">
        <v>4.8049589899155649E-2</v>
      </c>
      <c r="G17" s="23">
        <v>9.7294259865012478</v>
      </c>
      <c r="H17" s="23">
        <v>0.79057773878848248</v>
      </c>
      <c r="I17" s="23">
        <v>3.2755455745312196</v>
      </c>
      <c r="J17" s="23">
        <v>1.030661079806275</v>
      </c>
      <c r="K17" s="23">
        <v>3.7459899717069735E-2</v>
      </c>
      <c r="L17" s="23">
        <v>6.0081403521154648</v>
      </c>
      <c r="M17" s="23">
        <v>100</v>
      </c>
      <c r="N17" s="121">
        <v>61429.633152511247</v>
      </c>
      <c r="O17" s="2"/>
    </row>
    <row r="18" spans="1:15" ht="13.5" customHeight="1" x14ac:dyDescent="0.2">
      <c r="A18" s="108" t="s">
        <v>6</v>
      </c>
      <c r="B18" s="23">
        <v>29.175298383485824</v>
      </c>
      <c r="C18" s="23">
        <v>0.96208113354288549</v>
      </c>
      <c r="D18" s="23">
        <v>5.7230154171696102</v>
      </c>
      <c r="E18" s="23">
        <v>1.6122536682492465</v>
      </c>
      <c r="F18" s="23">
        <v>2.8096412761616105E-2</v>
      </c>
      <c r="G18" s="23">
        <v>23.86109620475203</v>
      </c>
      <c r="H18" s="23">
        <v>1.3779294843352912</v>
      </c>
      <c r="I18" s="23">
        <v>4.1660651034616301</v>
      </c>
      <c r="J18" s="23">
        <v>0.68069697417922626</v>
      </c>
      <c r="K18" s="23">
        <v>2.1996293033118265E-2</v>
      </c>
      <c r="L18" s="23">
        <v>32.391470925029893</v>
      </c>
      <c r="M18" s="23">
        <v>100</v>
      </c>
      <c r="N18" s="121">
        <v>120735.20088820717</v>
      </c>
      <c r="O18" s="2"/>
    </row>
    <row r="19" spans="1:15" ht="13.5" customHeight="1" x14ac:dyDescent="0.2">
      <c r="A19" s="107" t="s">
        <v>17</v>
      </c>
      <c r="B19" s="19"/>
      <c r="C19" s="19"/>
      <c r="D19" s="19"/>
      <c r="E19" s="19"/>
      <c r="F19" s="19"/>
      <c r="G19" s="19"/>
      <c r="H19" s="19"/>
      <c r="I19" s="19"/>
      <c r="J19" s="19"/>
      <c r="K19" s="19"/>
      <c r="L19" s="19"/>
      <c r="M19" s="23"/>
      <c r="N19" s="121"/>
      <c r="O19" s="2"/>
    </row>
    <row r="20" spans="1:15" ht="13.5" customHeight="1" x14ac:dyDescent="0.2">
      <c r="A20" s="108" t="s">
        <v>9</v>
      </c>
      <c r="B20" s="23">
        <v>24.360595485967224</v>
      </c>
      <c r="C20" s="23">
        <v>0.8431215007433851</v>
      </c>
      <c r="D20" s="23">
        <v>5.9684298632368504</v>
      </c>
      <c r="E20" s="23">
        <v>1.7815334873517497</v>
      </c>
      <c r="F20" s="23">
        <v>2.4590890336056406E-2</v>
      </c>
      <c r="G20" s="23">
        <v>24.482127234365077</v>
      </c>
      <c r="H20" s="23">
        <v>0.92855524890954644</v>
      </c>
      <c r="I20" s="23">
        <v>3.868005542485744</v>
      </c>
      <c r="J20" s="23">
        <v>0.6340593788919473</v>
      </c>
      <c r="K20" s="23">
        <v>7.7761478193025422E-3</v>
      </c>
      <c r="L20" s="23">
        <v>37.101205219893359</v>
      </c>
      <c r="M20" s="23">
        <v>100</v>
      </c>
      <c r="N20" s="121">
        <v>39652.910009161802</v>
      </c>
      <c r="O20" s="2"/>
    </row>
    <row r="21" spans="1:15" ht="13.5" customHeight="1" x14ac:dyDescent="0.2">
      <c r="A21" s="108" t="s">
        <v>159</v>
      </c>
      <c r="B21" s="23">
        <v>31.740685823675275</v>
      </c>
      <c r="C21" s="23">
        <v>1.5105792702645691</v>
      </c>
      <c r="D21" s="23">
        <v>10.540293301413723</v>
      </c>
      <c r="E21" s="23">
        <v>5.2994076541919082</v>
      </c>
      <c r="F21" s="23">
        <v>5.7416455349518399E-3</v>
      </c>
      <c r="G21" s="23">
        <v>16.038692949836651</v>
      </c>
      <c r="H21" s="23">
        <v>1.5629275806859966</v>
      </c>
      <c r="I21" s="23">
        <v>4.2260876952757762</v>
      </c>
      <c r="J21" s="23">
        <v>0.96478021329571073</v>
      </c>
      <c r="K21" s="23">
        <v>5.2978107604099253E-2</v>
      </c>
      <c r="L21" s="23">
        <v>28.057825758221288</v>
      </c>
      <c r="M21" s="23">
        <v>100</v>
      </c>
      <c r="N21" s="121">
        <v>34677.877507588317</v>
      </c>
      <c r="O21" s="2"/>
    </row>
    <row r="22" spans="1:15" ht="13.5" customHeight="1" x14ac:dyDescent="0.2">
      <c r="A22" s="110" t="s">
        <v>236</v>
      </c>
      <c r="B22" s="23">
        <v>36.148163810348841</v>
      </c>
      <c r="C22" s="23">
        <v>2.1325299961131536</v>
      </c>
      <c r="D22" s="23">
        <v>15.277134012182088</v>
      </c>
      <c r="E22" s="23">
        <v>8.6594372257751964</v>
      </c>
      <c r="F22" s="23">
        <v>3.6461401958708763E-2</v>
      </c>
      <c r="G22" s="23">
        <v>10.814160976034023</v>
      </c>
      <c r="H22" s="23">
        <v>1.7341578890925895</v>
      </c>
      <c r="I22" s="23">
        <v>3.2441930132184238</v>
      </c>
      <c r="J22" s="23">
        <v>0.82541839293667763</v>
      </c>
      <c r="K22" s="23">
        <v>2.1075785248847477E-2</v>
      </c>
      <c r="L22" s="23">
        <v>21.107267497091563</v>
      </c>
      <c r="M22" s="23">
        <v>100</v>
      </c>
      <c r="N22" s="121">
        <v>43818.507120894239</v>
      </c>
      <c r="O22" s="2"/>
    </row>
    <row r="23" spans="1:15" ht="13.5" customHeight="1" x14ac:dyDescent="0.2">
      <c r="A23" s="108" t="s">
        <v>71</v>
      </c>
      <c r="B23" s="23">
        <v>61.80474260586174</v>
      </c>
      <c r="C23" s="23">
        <v>1.2267148629397921</v>
      </c>
      <c r="D23" s="23">
        <v>10.982060130709883</v>
      </c>
      <c r="E23" s="23">
        <v>4.7806269282261677</v>
      </c>
      <c r="F23" s="23">
        <v>0.1058908740809395</v>
      </c>
      <c r="G23" s="23">
        <v>9.4976242588658515</v>
      </c>
      <c r="H23" s="23">
        <v>0.92173042682076689</v>
      </c>
      <c r="I23" s="23">
        <v>1.6686314268464588</v>
      </c>
      <c r="J23" s="23">
        <v>0.49741798005609139</v>
      </c>
      <c r="K23" s="23">
        <v>0</v>
      </c>
      <c r="L23" s="23">
        <v>8.5145605055922822</v>
      </c>
      <c r="M23" s="23">
        <v>100</v>
      </c>
      <c r="N23" s="121">
        <v>27166.068962170611</v>
      </c>
      <c r="O23" s="2"/>
    </row>
    <row r="24" spans="1:15" ht="13.5" customHeight="1" x14ac:dyDescent="0.2">
      <c r="A24" s="108" t="s">
        <v>158</v>
      </c>
      <c r="B24" s="23">
        <v>32.969658299739024</v>
      </c>
      <c r="C24" s="23">
        <v>0.65756991131326659</v>
      </c>
      <c r="D24" s="23">
        <v>5.5177727410302255</v>
      </c>
      <c r="E24" s="23">
        <v>1.6107903838822251</v>
      </c>
      <c r="F24" s="23">
        <v>1.9048166308469085E-2</v>
      </c>
      <c r="G24" s="23">
        <v>33.1612276211428</v>
      </c>
      <c r="H24" s="23">
        <v>0.61827938479741396</v>
      </c>
      <c r="I24" s="23">
        <v>5.933985877107113</v>
      </c>
      <c r="J24" s="23">
        <v>1.0194866875195874</v>
      </c>
      <c r="K24" s="23">
        <v>5.1714094132221673E-2</v>
      </c>
      <c r="L24" s="23">
        <v>18.440466833027656</v>
      </c>
      <c r="M24" s="23">
        <v>100</v>
      </c>
      <c r="N24" s="121">
        <v>36505.523795725923</v>
      </c>
      <c r="O24" s="2"/>
    </row>
    <row r="25" spans="1:15" ht="13.5" customHeight="1" x14ac:dyDescent="0.2">
      <c r="A25" s="108" t="s">
        <v>141</v>
      </c>
      <c r="B25" s="23">
        <v>33.789203704364631</v>
      </c>
      <c r="C25" s="23">
        <v>0</v>
      </c>
      <c r="D25" s="23">
        <v>14.226342861921109</v>
      </c>
      <c r="E25" s="23">
        <v>5.6135822032924905</v>
      </c>
      <c r="F25" s="23">
        <v>0</v>
      </c>
      <c r="G25" s="23">
        <v>26.551809870593996</v>
      </c>
      <c r="H25" s="23">
        <v>0.90697121853060902</v>
      </c>
      <c r="I25" s="23">
        <v>0.48766100800218026</v>
      </c>
      <c r="J25" s="23">
        <v>0</v>
      </c>
      <c r="K25" s="23">
        <v>0</v>
      </c>
      <c r="L25" s="23">
        <v>18.424429133294986</v>
      </c>
      <c r="M25" s="23">
        <v>100</v>
      </c>
      <c r="N25" s="121">
        <v>343.94664517648806</v>
      </c>
      <c r="O25" s="2"/>
    </row>
    <row r="26" spans="1:15" ht="13.5" customHeight="1" x14ac:dyDescent="0.2">
      <c r="A26" s="109" t="s">
        <v>83</v>
      </c>
      <c r="B26" s="19"/>
      <c r="C26" s="19"/>
      <c r="D26" s="19"/>
      <c r="E26" s="19"/>
      <c r="F26" s="19"/>
      <c r="G26" s="19"/>
      <c r="H26" s="19"/>
      <c r="I26" s="19"/>
      <c r="J26" s="19"/>
      <c r="K26" s="19"/>
      <c r="L26" s="19"/>
      <c r="M26" s="23"/>
      <c r="N26" s="121"/>
      <c r="O26" s="2"/>
    </row>
    <row r="27" spans="1:15" ht="13.5" customHeight="1" x14ac:dyDescent="0.2">
      <c r="A27" s="108" t="s">
        <v>11</v>
      </c>
      <c r="B27" s="23">
        <v>15.476724577161843</v>
      </c>
      <c r="C27" s="23">
        <v>0.41032279325149362</v>
      </c>
      <c r="D27" s="23">
        <v>1.5005410832628419</v>
      </c>
      <c r="E27" s="23">
        <v>0.41979566852280592</v>
      </c>
      <c r="F27" s="23">
        <v>1.9089480440423134E-2</v>
      </c>
      <c r="G27" s="23">
        <v>32.79006134043604</v>
      </c>
      <c r="H27" s="23">
        <v>0.60443418928393167</v>
      </c>
      <c r="I27" s="23">
        <v>4.5072317882348933</v>
      </c>
      <c r="J27" s="23">
        <v>0.72430084691737906</v>
      </c>
      <c r="K27" s="23">
        <v>9.2926305620610137E-3</v>
      </c>
      <c r="L27" s="23">
        <v>43.538205601926265</v>
      </c>
      <c r="M27" s="23">
        <v>100</v>
      </c>
      <c r="N27" s="121">
        <v>36426.517243826762</v>
      </c>
      <c r="O27" s="2"/>
    </row>
    <row r="28" spans="1:15" ht="13.5" customHeight="1" x14ac:dyDescent="0.2">
      <c r="A28" s="108" t="s">
        <v>12</v>
      </c>
      <c r="B28" s="23">
        <v>24.785030785962263</v>
      </c>
      <c r="C28" s="23">
        <v>0.41755506121922953</v>
      </c>
      <c r="D28" s="23">
        <v>3.8413595359882526</v>
      </c>
      <c r="E28" s="23">
        <v>0.74041958576268996</v>
      </c>
      <c r="F28" s="23">
        <v>2.6749153965696527E-2</v>
      </c>
      <c r="G28" s="23">
        <v>30.327030990122779</v>
      </c>
      <c r="H28" s="23">
        <v>0.97214347342865126</v>
      </c>
      <c r="I28" s="23">
        <v>5.8933108503974481</v>
      </c>
      <c r="J28" s="23">
        <v>0.71345249425047763</v>
      </c>
      <c r="K28" s="23">
        <v>1.3724654263604764E-2</v>
      </c>
      <c r="L28" s="23">
        <v>32.269223414639001</v>
      </c>
      <c r="M28" s="23">
        <v>100</v>
      </c>
      <c r="N28" s="121">
        <v>36453.502895504069</v>
      </c>
      <c r="O28" s="2"/>
    </row>
    <row r="29" spans="1:15" ht="13.5" customHeight="1" x14ac:dyDescent="0.2">
      <c r="A29" s="108" t="s">
        <v>13</v>
      </c>
      <c r="B29" s="23">
        <v>32.424860071332787</v>
      </c>
      <c r="C29" s="23">
        <v>0.97241865763761548</v>
      </c>
      <c r="D29" s="23">
        <v>9.793820438899365</v>
      </c>
      <c r="E29" s="23">
        <v>2.4525024735292047</v>
      </c>
      <c r="F29" s="23">
        <v>1.1634234841091504E-2</v>
      </c>
      <c r="G29" s="23">
        <v>20.84053416474509</v>
      </c>
      <c r="H29" s="23">
        <v>1.5946204108234687</v>
      </c>
      <c r="I29" s="23">
        <v>5.2479726279258534</v>
      </c>
      <c r="J29" s="23">
        <v>1.0761557772744683</v>
      </c>
      <c r="K29" s="23">
        <v>8.0685969187236459E-2</v>
      </c>
      <c r="L29" s="23">
        <v>25.504795173804034</v>
      </c>
      <c r="M29" s="23">
        <v>100</v>
      </c>
      <c r="N29" s="121">
        <v>36404.138048171553</v>
      </c>
      <c r="O29" s="2"/>
    </row>
    <row r="30" spans="1:15" ht="13.5" customHeight="1" x14ac:dyDescent="0.2">
      <c r="A30" s="108" t="s">
        <v>14</v>
      </c>
      <c r="B30" s="23">
        <v>43.427999564341022</v>
      </c>
      <c r="C30" s="23">
        <v>2.343915575550966</v>
      </c>
      <c r="D30" s="23">
        <v>16.600256352899866</v>
      </c>
      <c r="E30" s="23">
        <v>8.4405758298204994</v>
      </c>
      <c r="F30" s="23">
        <v>4.795570144089243E-2</v>
      </c>
      <c r="G30" s="23">
        <v>8.884775584898895</v>
      </c>
      <c r="H30" s="23">
        <v>1.8056266866642416</v>
      </c>
      <c r="I30" s="23">
        <v>2.923843466216141</v>
      </c>
      <c r="J30" s="23">
        <v>1.0094841328361055</v>
      </c>
      <c r="K30" s="23">
        <v>3.2395144195963912E-2</v>
      </c>
      <c r="L30" s="23">
        <v>14.483171961135552</v>
      </c>
      <c r="M30" s="23">
        <v>100</v>
      </c>
      <c r="N30" s="121">
        <v>36448.725042431492</v>
      </c>
      <c r="O30" s="2"/>
    </row>
    <row r="31" spans="1:15" ht="13.5" customHeight="1" x14ac:dyDescent="0.2">
      <c r="A31" s="108" t="s">
        <v>15</v>
      </c>
      <c r="B31" s="23">
        <v>63.522710213866738</v>
      </c>
      <c r="C31" s="23">
        <v>2.3492940974336194</v>
      </c>
      <c r="D31" s="23">
        <v>17.017459304016025</v>
      </c>
      <c r="E31" s="23">
        <v>10.574539987045044</v>
      </c>
      <c r="F31" s="23">
        <v>6.8675230030485784E-2</v>
      </c>
      <c r="G31" s="23">
        <v>2.6370984465006306</v>
      </c>
      <c r="H31" s="23">
        <v>0.92255433161256228</v>
      </c>
      <c r="I31" s="23">
        <v>0.75684673457053775</v>
      </c>
      <c r="J31" s="23">
        <v>0.47032027252642178</v>
      </c>
      <c r="K31" s="23">
        <v>0</v>
      </c>
      <c r="L31" s="23">
        <v>1.6805013823977775</v>
      </c>
      <c r="M31" s="23">
        <v>100</v>
      </c>
      <c r="N31" s="121">
        <v>36431.950810783223</v>
      </c>
      <c r="O31" s="2"/>
    </row>
    <row r="32" spans="1:15" ht="13.5" customHeight="1" x14ac:dyDescent="0.2">
      <c r="A32" s="107" t="s">
        <v>160</v>
      </c>
      <c r="B32" s="19"/>
      <c r="C32" s="19"/>
      <c r="D32" s="19"/>
      <c r="E32" s="19"/>
      <c r="F32" s="19"/>
      <c r="G32" s="19"/>
      <c r="H32" s="19"/>
      <c r="I32" s="19"/>
      <c r="J32" s="19"/>
      <c r="K32" s="19"/>
      <c r="L32" s="19"/>
      <c r="M32" s="23"/>
      <c r="N32" s="121"/>
      <c r="O32" s="2"/>
    </row>
    <row r="33" spans="1:15" ht="13.5" customHeight="1" x14ac:dyDescent="0.2">
      <c r="A33" s="108" t="s">
        <v>161</v>
      </c>
      <c r="B33" s="23">
        <v>38.724415552836703</v>
      </c>
      <c r="C33" s="23">
        <v>0.51422138452681843</v>
      </c>
      <c r="D33" s="23">
        <v>6.6108546772305115</v>
      </c>
      <c r="E33" s="23">
        <v>1.780040621424315</v>
      </c>
      <c r="F33" s="23">
        <v>4.3596540528853069E-2</v>
      </c>
      <c r="G33" s="23">
        <v>29.436290488318079</v>
      </c>
      <c r="H33" s="23">
        <v>0.5303558166677721</v>
      </c>
      <c r="I33" s="23">
        <v>5.1200979778012163</v>
      </c>
      <c r="J33" s="23">
        <v>0.7833624896172019</v>
      </c>
      <c r="K33" s="23">
        <v>1.3500929816891771E-2</v>
      </c>
      <c r="L33" s="23">
        <v>16.443263521231653</v>
      </c>
      <c r="M33" s="23">
        <v>100</v>
      </c>
      <c r="N33" s="121">
        <v>90059.764651989943</v>
      </c>
      <c r="O33" s="2"/>
    </row>
    <row r="34" spans="1:15" ht="13.5" customHeight="1" x14ac:dyDescent="0.2">
      <c r="A34" s="108" t="s">
        <v>162</v>
      </c>
      <c r="B34" s="23">
        <v>44.403802634507436</v>
      </c>
      <c r="C34" s="23">
        <v>4.3443015737811574</v>
      </c>
      <c r="D34" s="23">
        <v>11.109029019479825</v>
      </c>
      <c r="E34" s="23">
        <v>7.2754165001703521</v>
      </c>
      <c r="F34" s="23">
        <v>0</v>
      </c>
      <c r="G34" s="23">
        <v>9.3789788884347445</v>
      </c>
      <c r="H34" s="23">
        <v>1.9445759728856538</v>
      </c>
      <c r="I34" s="23">
        <v>2.1227456360619672</v>
      </c>
      <c r="J34" s="23">
        <v>0.84761877101554373</v>
      </c>
      <c r="K34" s="23">
        <v>1.6087734842435551E-2</v>
      </c>
      <c r="L34" s="23">
        <v>18.55744326882094</v>
      </c>
      <c r="M34" s="23">
        <v>100</v>
      </c>
      <c r="N34" s="121">
        <v>18007.453951454958</v>
      </c>
      <c r="O34" s="2"/>
    </row>
    <row r="35" spans="1:15" ht="13.5" customHeight="1" x14ac:dyDescent="0.2">
      <c r="A35" s="108" t="s">
        <v>163</v>
      </c>
      <c r="B35" s="23">
        <v>30.57181347954182</v>
      </c>
      <c r="C35" s="23">
        <v>1.4033298519884068</v>
      </c>
      <c r="D35" s="23">
        <v>23.011286990124752</v>
      </c>
      <c r="E35" s="23">
        <v>14.703095489598534</v>
      </c>
      <c r="F35" s="23">
        <v>6.2874986787289339E-2</v>
      </c>
      <c r="G35" s="23">
        <v>2.2171468036636264</v>
      </c>
      <c r="H35" s="23">
        <v>1.1701040704291803</v>
      </c>
      <c r="I35" s="23">
        <v>1.9059065601044967</v>
      </c>
      <c r="J35" s="23">
        <v>1.1463513923755315</v>
      </c>
      <c r="K35" s="23">
        <v>8.9203049472301801E-3</v>
      </c>
      <c r="L35" s="23">
        <v>23.799170070439228</v>
      </c>
      <c r="M35" s="23">
        <v>100</v>
      </c>
      <c r="N35" s="121">
        <v>21721.404030930291</v>
      </c>
      <c r="O35" s="2"/>
    </row>
    <row r="36" spans="1:15" ht="13.5" customHeight="1" x14ac:dyDescent="0.2">
      <c r="A36" s="108" t="s">
        <v>164</v>
      </c>
      <c r="B36" s="23">
        <v>30.426809806565775</v>
      </c>
      <c r="C36" s="23">
        <v>1.5573363368520723</v>
      </c>
      <c r="D36" s="23">
        <v>9.1837245922340216</v>
      </c>
      <c r="E36" s="23">
        <v>4.0814239545308784</v>
      </c>
      <c r="F36" s="23">
        <v>2.0082925440508003E-2</v>
      </c>
      <c r="G36" s="23">
        <v>11.655536566471481</v>
      </c>
      <c r="H36" s="23">
        <v>2.037806956969261</v>
      </c>
      <c r="I36" s="23">
        <v>3.1210207115629416</v>
      </c>
      <c r="J36" s="23">
        <v>0.66411750353519639</v>
      </c>
      <c r="K36" s="23">
        <v>6.2194714244181451E-2</v>
      </c>
      <c r="L36" s="23">
        <v>37.189945931593869</v>
      </c>
      <c r="M36" s="23">
        <v>100</v>
      </c>
      <c r="N36" s="121">
        <v>52376.211406341681</v>
      </c>
      <c r="O36" s="2"/>
    </row>
    <row r="37" spans="1:15" s="27" customFormat="1" ht="13.5" customHeight="1" thickBot="1" x14ac:dyDescent="0.25">
      <c r="A37" s="242" t="s">
        <v>119</v>
      </c>
      <c r="B37" s="243"/>
      <c r="C37" s="243"/>
      <c r="D37" s="243"/>
      <c r="E37" s="243"/>
      <c r="F37" s="243"/>
      <c r="G37" s="243"/>
      <c r="H37" s="243"/>
      <c r="I37" s="243"/>
      <c r="J37" s="243"/>
      <c r="K37" s="243"/>
      <c r="L37" s="243"/>
      <c r="M37" s="243"/>
      <c r="N37" s="244"/>
      <c r="O37" s="26"/>
    </row>
    <row r="38" spans="1:15" ht="13.5" customHeight="1" thickBot="1" x14ac:dyDescent="0.25">
      <c r="A38" s="250"/>
      <c r="B38" s="235"/>
      <c r="C38" s="235"/>
      <c r="D38" s="235"/>
      <c r="E38" s="235"/>
      <c r="F38" s="235"/>
      <c r="G38" s="235"/>
      <c r="H38" s="235"/>
      <c r="I38" s="235"/>
      <c r="J38" s="235"/>
      <c r="K38" s="235"/>
      <c r="L38" s="235"/>
      <c r="M38" s="235"/>
      <c r="N38" s="251"/>
      <c r="O38" s="2"/>
    </row>
    <row r="39" spans="1:15" ht="19.5" customHeight="1" x14ac:dyDescent="0.2">
      <c r="A39" s="181" t="s">
        <v>225</v>
      </c>
      <c r="B39" s="182"/>
      <c r="C39" s="182"/>
      <c r="D39" s="182"/>
      <c r="E39" s="182"/>
      <c r="F39" s="182"/>
      <c r="G39" s="182"/>
      <c r="H39" s="182"/>
      <c r="I39" s="182"/>
      <c r="J39" s="182"/>
      <c r="K39" s="182"/>
      <c r="L39" s="182"/>
      <c r="M39" s="182"/>
      <c r="N39" s="183"/>
      <c r="O39" s="2"/>
    </row>
    <row r="40" spans="1:15" ht="25.5" customHeight="1" x14ac:dyDescent="0.2">
      <c r="A40" s="184" t="s">
        <v>237</v>
      </c>
      <c r="B40" s="233"/>
      <c r="C40" s="233"/>
      <c r="D40" s="233"/>
      <c r="E40" s="233"/>
      <c r="F40" s="233"/>
      <c r="G40" s="233"/>
      <c r="H40" s="233"/>
      <c r="I40" s="233"/>
      <c r="J40" s="233"/>
      <c r="K40" s="233"/>
      <c r="L40" s="233"/>
      <c r="M40" s="233"/>
      <c r="N40" s="234"/>
      <c r="O40" s="2"/>
    </row>
    <row r="41" spans="1:15" s="6" customFormat="1" ht="13.5" customHeight="1" x14ac:dyDescent="0.2">
      <c r="A41" s="245"/>
      <c r="B41" s="190" t="s">
        <v>84</v>
      </c>
      <c r="C41" s="197"/>
      <c r="D41" s="197"/>
      <c r="E41" s="197"/>
      <c r="F41" s="197"/>
      <c r="G41" s="190" t="s">
        <v>85</v>
      </c>
      <c r="H41" s="197"/>
      <c r="I41" s="197"/>
      <c r="J41" s="197"/>
      <c r="K41" s="197"/>
      <c r="L41" s="168" t="s">
        <v>62</v>
      </c>
      <c r="M41" s="173" t="s">
        <v>1</v>
      </c>
      <c r="N41" s="226" t="s">
        <v>18</v>
      </c>
      <c r="O41" s="25"/>
    </row>
    <row r="42" spans="1:15" s="6" customFormat="1" ht="13.5" customHeight="1" x14ac:dyDescent="0.2">
      <c r="A42" s="246"/>
      <c r="B42" s="168" t="s">
        <v>108</v>
      </c>
      <c r="C42" s="173" t="s">
        <v>66</v>
      </c>
      <c r="D42" s="190" t="s">
        <v>67</v>
      </c>
      <c r="E42" s="190"/>
      <c r="F42" s="168" t="s">
        <v>141</v>
      </c>
      <c r="G42" s="168" t="s">
        <v>74</v>
      </c>
      <c r="H42" s="173" t="s">
        <v>66</v>
      </c>
      <c r="I42" s="190" t="s">
        <v>67</v>
      </c>
      <c r="J42" s="190"/>
      <c r="K42" s="168" t="s">
        <v>141</v>
      </c>
      <c r="L42" s="240"/>
      <c r="M42" s="248"/>
      <c r="N42" s="249"/>
      <c r="O42" s="25"/>
    </row>
    <row r="43" spans="1:15" s="6" customFormat="1" ht="25.5" customHeight="1" x14ac:dyDescent="0.2">
      <c r="A43" s="247"/>
      <c r="B43" s="169"/>
      <c r="C43" s="175"/>
      <c r="D43" s="49" t="s">
        <v>72</v>
      </c>
      <c r="E43" s="49" t="s">
        <v>73</v>
      </c>
      <c r="F43" s="175"/>
      <c r="G43" s="169"/>
      <c r="H43" s="175"/>
      <c r="I43" s="49" t="s">
        <v>72</v>
      </c>
      <c r="J43" s="49" t="s">
        <v>73</v>
      </c>
      <c r="K43" s="175"/>
      <c r="L43" s="175"/>
      <c r="M43" s="174"/>
      <c r="N43" s="210"/>
      <c r="O43" s="25"/>
    </row>
    <row r="44" spans="1:15" s="6" customFormat="1" ht="15.75" customHeight="1" x14ac:dyDescent="0.2">
      <c r="A44" s="152"/>
      <c r="B44" s="50"/>
      <c r="C44" s="51"/>
      <c r="D44" s="50"/>
      <c r="E44" s="50"/>
      <c r="F44" s="51"/>
      <c r="G44" s="50"/>
      <c r="H44" s="51"/>
      <c r="I44" s="50"/>
      <c r="J44" s="50"/>
      <c r="K44" s="51"/>
      <c r="L44" s="51"/>
      <c r="M44" s="48"/>
      <c r="N44" s="153"/>
      <c r="O44" s="25"/>
    </row>
    <row r="45" spans="1:15" ht="13.5" customHeight="1" x14ac:dyDescent="0.2">
      <c r="A45" s="109" t="s">
        <v>1</v>
      </c>
      <c r="B45" s="23">
        <v>35.927982214824574</v>
      </c>
      <c r="C45" s="23">
        <v>1.2987695488535895</v>
      </c>
      <c r="D45" s="23">
        <v>9.7508584297954179</v>
      </c>
      <c r="E45" s="23">
        <v>4.5259183689261295</v>
      </c>
      <c r="F45" s="23">
        <v>3.4825024012194686E-2</v>
      </c>
      <c r="G45" s="23">
        <v>19.095613767316177</v>
      </c>
      <c r="H45" s="23">
        <v>1.1798627034967635</v>
      </c>
      <c r="I45" s="23">
        <v>3.865764069700516</v>
      </c>
      <c r="J45" s="23">
        <v>0.79871188489689871</v>
      </c>
      <c r="K45" s="23">
        <v>2.7210931142675043E-2</v>
      </c>
      <c r="L45" s="23">
        <v>23.494483057035001</v>
      </c>
      <c r="M45" s="23">
        <v>100</v>
      </c>
      <c r="N45" s="121">
        <v>182164.83404072037</v>
      </c>
      <c r="O45" s="2"/>
    </row>
    <row r="46" spans="1:15" ht="13.5" customHeight="1" x14ac:dyDescent="0.2">
      <c r="A46" s="105"/>
      <c r="B46" s="23"/>
      <c r="C46" s="23"/>
      <c r="D46" s="23"/>
      <c r="E46" s="23"/>
      <c r="F46" s="23"/>
      <c r="G46" s="23"/>
      <c r="H46" s="23"/>
      <c r="I46" s="23"/>
      <c r="J46" s="23"/>
      <c r="K46" s="23"/>
      <c r="L46" s="23"/>
      <c r="M46" s="23"/>
      <c r="N46" s="121"/>
      <c r="O46" s="2"/>
    </row>
    <row r="47" spans="1:15" x14ac:dyDescent="0.2">
      <c r="A47" s="109" t="s">
        <v>211</v>
      </c>
      <c r="B47" s="4"/>
      <c r="C47" s="4"/>
      <c r="D47" s="4"/>
      <c r="E47" s="4"/>
      <c r="F47" s="4"/>
      <c r="G47" s="4"/>
      <c r="H47" s="4"/>
      <c r="I47" s="4"/>
      <c r="J47" s="4"/>
      <c r="K47" s="4"/>
      <c r="L47" s="4"/>
      <c r="M47" s="4"/>
      <c r="N47" s="113"/>
    </row>
    <row r="48" spans="1:15" x14ac:dyDescent="0.2">
      <c r="A48" s="18" t="s">
        <v>166</v>
      </c>
      <c r="B48" s="46">
        <v>53.070653733570651</v>
      </c>
      <c r="C48" s="46">
        <v>5.5319596701677902</v>
      </c>
      <c r="D48" s="46">
        <v>14.637739386634548</v>
      </c>
      <c r="E48" s="46">
        <v>3.3700663873424053</v>
      </c>
      <c r="F48" s="46">
        <v>0</v>
      </c>
      <c r="G48" s="46">
        <v>10.57988482657025</v>
      </c>
      <c r="H48" s="46">
        <v>4.5763263119631175</v>
      </c>
      <c r="I48" s="46">
        <v>4.3103943063766321</v>
      </c>
      <c r="J48" s="46">
        <v>7.6527195852226018E-2</v>
      </c>
      <c r="K48" s="46">
        <v>2.9654288392737597E-2</v>
      </c>
      <c r="L48" s="46">
        <v>3.816793893129776</v>
      </c>
      <c r="M48" s="46">
        <v>100</v>
      </c>
      <c r="N48" s="114">
        <v>1826.4679832428433</v>
      </c>
    </row>
    <row r="49" spans="1:14" x14ac:dyDescent="0.2">
      <c r="A49" s="18" t="s">
        <v>167</v>
      </c>
      <c r="B49" s="46">
        <v>38.891907104226327</v>
      </c>
      <c r="C49" s="46">
        <v>0.9671340821770309</v>
      </c>
      <c r="D49" s="46">
        <v>6.5668208403690382</v>
      </c>
      <c r="E49" s="46">
        <v>3.4197195506937823</v>
      </c>
      <c r="F49" s="46">
        <v>0.22269534786971101</v>
      </c>
      <c r="G49" s="46">
        <v>31.134277953160588</v>
      </c>
      <c r="H49" s="46">
        <v>0.15906810562122223</v>
      </c>
      <c r="I49" s="46">
        <v>1.6552871791106882</v>
      </c>
      <c r="J49" s="46">
        <v>0.68619533563370338</v>
      </c>
      <c r="K49" s="46">
        <v>0</v>
      </c>
      <c r="L49" s="46">
        <v>16.296894501137963</v>
      </c>
      <c r="M49" s="46">
        <v>100</v>
      </c>
      <c r="N49" s="114">
        <v>4378.6292388617576</v>
      </c>
    </row>
    <row r="50" spans="1:14" x14ac:dyDescent="0.2">
      <c r="A50" s="18" t="s">
        <v>168</v>
      </c>
      <c r="B50" s="46">
        <v>46.328488566335515</v>
      </c>
      <c r="C50" s="46">
        <v>0.59038188374714606</v>
      </c>
      <c r="D50" s="46">
        <v>23.439389399853834</v>
      </c>
      <c r="E50" s="46">
        <v>7.2527088807316415</v>
      </c>
      <c r="F50" s="46">
        <v>5.4964359385002652E-2</v>
      </c>
      <c r="G50" s="46">
        <v>9.6181162528532855</v>
      </c>
      <c r="H50" s="46">
        <v>0.60400442301433077</v>
      </c>
      <c r="I50" s="46">
        <v>3.5047862101966385</v>
      </c>
      <c r="J50" s="46">
        <v>1.3327240552057698</v>
      </c>
      <c r="K50" s="46">
        <v>0</v>
      </c>
      <c r="L50" s="46">
        <v>7.2744359686767703</v>
      </c>
      <c r="M50" s="46">
        <v>100</v>
      </c>
      <c r="N50" s="114">
        <v>3892.7726926800506</v>
      </c>
    </row>
    <row r="51" spans="1:14" x14ac:dyDescent="0.2">
      <c r="A51" s="18" t="s">
        <v>169</v>
      </c>
      <c r="B51" s="46">
        <v>56.686023830489198</v>
      </c>
      <c r="C51" s="46">
        <v>5.0436372147976432</v>
      </c>
      <c r="D51" s="46">
        <v>10.30908300545048</v>
      </c>
      <c r="E51" s="46">
        <v>5.619893665637508</v>
      </c>
      <c r="F51" s="46">
        <v>0</v>
      </c>
      <c r="G51" s="46">
        <v>9.8565489260675285</v>
      </c>
      <c r="H51" s="46">
        <v>0.20731856838726212</v>
      </c>
      <c r="I51" s="46">
        <v>0.65985264777021091</v>
      </c>
      <c r="J51" s="46">
        <v>1.3096737519087795</v>
      </c>
      <c r="K51" s="46">
        <v>0</v>
      </c>
      <c r="L51" s="46">
        <v>10.30796838949141</v>
      </c>
      <c r="M51" s="46">
        <v>100</v>
      </c>
      <c r="N51" s="114">
        <v>2964.9919568528708</v>
      </c>
    </row>
    <row r="52" spans="1:14" x14ac:dyDescent="0.2">
      <c r="A52" s="18" t="s">
        <v>170</v>
      </c>
      <c r="B52" s="46">
        <v>37.838606969838025</v>
      </c>
      <c r="C52" s="46">
        <v>0.37196128388580724</v>
      </c>
      <c r="D52" s="46">
        <v>3.4725314459618279</v>
      </c>
      <c r="E52" s="46">
        <v>1.1051702953258771</v>
      </c>
      <c r="F52" s="46">
        <v>2.2766307204531853E-2</v>
      </c>
      <c r="G52" s="46">
        <v>37.997636321634388</v>
      </c>
      <c r="H52" s="46">
        <v>2.6114293558139504E-2</v>
      </c>
      <c r="I52" s="46">
        <v>4.1166840203959412</v>
      </c>
      <c r="J52" s="46">
        <v>0</v>
      </c>
      <c r="K52" s="46">
        <v>0</v>
      </c>
      <c r="L52" s="46">
        <v>15.048529062195559</v>
      </c>
      <c r="M52" s="46">
        <v>100</v>
      </c>
      <c r="N52" s="114">
        <v>8745.7345964925735</v>
      </c>
    </row>
    <row r="53" spans="1:14" x14ac:dyDescent="0.2">
      <c r="A53" s="18" t="s">
        <v>171</v>
      </c>
      <c r="B53" s="46">
        <v>20.905099127110201</v>
      </c>
      <c r="C53" s="46">
        <v>2.0392408043283217</v>
      </c>
      <c r="D53" s="46">
        <v>5.0745954215526767</v>
      </c>
      <c r="E53" s="46">
        <v>2.3298034566351133</v>
      </c>
      <c r="F53" s="46">
        <v>0</v>
      </c>
      <c r="G53" s="46">
        <v>2.7306526631021462</v>
      </c>
      <c r="H53" s="46">
        <v>33.972076292844712</v>
      </c>
      <c r="I53" s="46">
        <v>1.1484647899571359</v>
      </c>
      <c r="J53" s="46">
        <v>0.48674546499568361</v>
      </c>
      <c r="K53" s="46">
        <v>0.14846266906186426</v>
      </c>
      <c r="L53" s="46">
        <v>31.164859310412083</v>
      </c>
      <c r="M53" s="46">
        <v>100</v>
      </c>
      <c r="N53" s="114">
        <v>1278.6299331324649</v>
      </c>
    </row>
    <row r="54" spans="1:14" x14ac:dyDescent="0.2">
      <c r="A54" s="18" t="s">
        <v>172</v>
      </c>
      <c r="B54" s="46">
        <v>22.153453187935948</v>
      </c>
      <c r="C54" s="46">
        <v>0.38945728600901003</v>
      </c>
      <c r="D54" s="46">
        <v>5.8551920620886113</v>
      </c>
      <c r="E54" s="46">
        <v>2.0890348476555372</v>
      </c>
      <c r="F54" s="46">
        <v>0</v>
      </c>
      <c r="G54" s="46">
        <v>12.993137131068172</v>
      </c>
      <c r="H54" s="46">
        <v>0.26525198938992034</v>
      </c>
      <c r="I54" s="46">
        <v>3.7829986105848179</v>
      </c>
      <c r="J54" s="46">
        <v>1.2238081203598441</v>
      </c>
      <c r="K54" s="46">
        <v>0</v>
      </c>
      <c r="L54" s="46">
        <v>51.247666764908104</v>
      </c>
      <c r="M54" s="46">
        <v>100</v>
      </c>
      <c r="N54" s="114">
        <v>5011.7060160614128</v>
      </c>
    </row>
    <row r="55" spans="1:14" x14ac:dyDescent="0.2">
      <c r="A55" s="18" t="s">
        <v>173</v>
      </c>
      <c r="B55" s="46">
        <v>52.342656270756883</v>
      </c>
      <c r="C55" s="46">
        <v>0</v>
      </c>
      <c r="D55" s="46">
        <v>20.358883700017369</v>
      </c>
      <c r="E55" s="46">
        <v>1.6431804943847779</v>
      </c>
      <c r="F55" s="46">
        <v>0</v>
      </c>
      <c r="G55" s="46">
        <v>16.677055763905212</v>
      </c>
      <c r="H55" s="46">
        <v>0.4802828559457995</v>
      </c>
      <c r="I55" s="46">
        <v>3.9127724583329062</v>
      </c>
      <c r="J55" s="46">
        <v>0.80932770618951722</v>
      </c>
      <c r="K55" s="46">
        <v>0</v>
      </c>
      <c r="L55" s="46">
        <v>3.7758407504675038</v>
      </c>
      <c r="M55" s="46">
        <v>100</v>
      </c>
      <c r="N55" s="114">
        <v>11062.913882860845</v>
      </c>
    </row>
    <row r="56" spans="1:14" x14ac:dyDescent="0.2">
      <c r="A56" s="18" t="s">
        <v>174</v>
      </c>
      <c r="B56" s="46">
        <v>25.473711890361795</v>
      </c>
      <c r="C56" s="46">
        <v>2.0356076660118476</v>
      </c>
      <c r="D56" s="46">
        <v>14.226824854212747</v>
      </c>
      <c r="E56" s="46">
        <v>4.8600906433200812</v>
      </c>
      <c r="F56" s="46">
        <v>0</v>
      </c>
      <c r="G56" s="46">
        <v>9.6830577425791393</v>
      </c>
      <c r="H56" s="46">
        <v>0.77959442528113188</v>
      </c>
      <c r="I56" s="46">
        <v>5.7425482219369135</v>
      </c>
      <c r="J56" s="46">
        <v>1.8530835743785641</v>
      </c>
      <c r="K56" s="46">
        <v>0</v>
      </c>
      <c r="L56" s="46">
        <v>35.345480981917731</v>
      </c>
      <c r="M56" s="46">
        <v>100</v>
      </c>
      <c r="N56" s="114">
        <v>3232.9898166461335</v>
      </c>
    </row>
    <row r="57" spans="1:14" x14ac:dyDescent="0.2">
      <c r="A57" s="18" t="s">
        <v>175</v>
      </c>
      <c r="B57" s="46">
        <v>38.13596089509354</v>
      </c>
      <c r="C57" s="46">
        <v>4.787844313109205</v>
      </c>
      <c r="D57" s="46">
        <v>11.182884854561753</v>
      </c>
      <c r="E57" s="46">
        <v>9.2623480298107417</v>
      </c>
      <c r="F57" s="46">
        <v>7.7129992961888091E-2</v>
      </c>
      <c r="G57" s="46">
        <v>6.0932694439891675</v>
      </c>
      <c r="H57" s="46">
        <v>3.5740110488714927</v>
      </c>
      <c r="I57" s="46">
        <v>2.7766797466279751</v>
      </c>
      <c r="J57" s="46">
        <v>1.5859854802788262</v>
      </c>
      <c r="K57" s="46">
        <v>2.9887872272731677E-2</v>
      </c>
      <c r="L57" s="46">
        <v>22.493998322422659</v>
      </c>
      <c r="M57" s="46">
        <v>100</v>
      </c>
      <c r="N57" s="114">
        <v>2920.6519916094621</v>
      </c>
    </row>
    <row r="58" spans="1:14" x14ac:dyDescent="0.2">
      <c r="A58" s="18" t="s">
        <v>176</v>
      </c>
      <c r="B58" s="46">
        <v>12.115409520637911</v>
      </c>
      <c r="C58" s="46">
        <v>5.0258089582061398</v>
      </c>
      <c r="D58" s="46">
        <v>2.8047584688534899</v>
      </c>
      <c r="E58" s="46">
        <v>1.2580710810160771</v>
      </c>
      <c r="F58" s="46">
        <v>0</v>
      </c>
      <c r="G58" s="46">
        <v>20.952433812510385</v>
      </c>
      <c r="H58" s="46">
        <v>7.170080109526185</v>
      </c>
      <c r="I58" s="46">
        <v>4.0989065882222331</v>
      </c>
      <c r="J58" s="46">
        <v>0.99813139442378407</v>
      </c>
      <c r="K58" s="46">
        <v>0</v>
      </c>
      <c r="L58" s="46">
        <v>45.576400066603782</v>
      </c>
      <c r="M58" s="46">
        <v>100</v>
      </c>
      <c r="N58" s="114">
        <v>2248.1591547873059</v>
      </c>
    </row>
    <row r="59" spans="1:14" x14ac:dyDescent="0.2">
      <c r="A59" s="18" t="s">
        <v>177</v>
      </c>
      <c r="B59" s="46">
        <v>51.608862887064511</v>
      </c>
      <c r="C59" s="46">
        <v>9.4729782144935015</v>
      </c>
      <c r="D59" s="46">
        <v>7.8107828560346437</v>
      </c>
      <c r="E59" s="46">
        <v>5.0892106794233598</v>
      </c>
      <c r="F59" s="46">
        <v>0</v>
      </c>
      <c r="G59" s="46">
        <v>6.7667593251018161</v>
      </c>
      <c r="H59" s="46">
        <v>0.7539272092572239</v>
      </c>
      <c r="I59" s="46">
        <v>3.3437843428793066</v>
      </c>
      <c r="J59" s="46">
        <v>1.2767470424720404</v>
      </c>
      <c r="K59" s="46">
        <v>0</v>
      </c>
      <c r="L59" s="46">
        <v>13.876947443273643</v>
      </c>
      <c r="M59" s="46">
        <v>100</v>
      </c>
      <c r="N59" s="114">
        <v>2338.5743589300018</v>
      </c>
    </row>
    <row r="60" spans="1:14" x14ac:dyDescent="0.2">
      <c r="A60" s="18" t="s">
        <v>178</v>
      </c>
      <c r="B60" s="46">
        <v>25.547975930824329</v>
      </c>
      <c r="C60" s="46">
        <v>0.66669760391046784</v>
      </c>
      <c r="D60" s="46">
        <v>18.969171036552364</v>
      </c>
      <c r="E60" s="46">
        <v>5.1479573684780426</v>
      </c>
      <c r="F60" s="46">
        <v>8.6624282642659367E-2</v>
      </c>
      <c r="G60" s="46">
        <v>2.3589648398224221</v>
      </c>
      <c r="H60" s="46">
        <v>5.2593314461614658E-2</v>
      </c>
      <c r="I60" s="46">
        <v>7.3243924698748613</v>
      </c>
      <c r="J60" s="46">
        <v>0.62493232477918581</v>
      </c>
      <c r="K60" s="46">
        <v>0.17170170309527133</v>
      </c>
      <c r="L60" s="46">
        <v>39.048989125558784</v>
      </c>
      <c r="M60" s="46">
        <v>100</v>
      </c>
      <c r="N60" s="114">
        <v>1128.47772820507</v>
      </c>
    </row>
    <row r="61" spans="1:14" x14ac:dyDescent="0.2">
      <c r="A61" s="18" t="s">
        <v>179</v>
      </c>
      <c r="B61" s="46">
        <v>32.874179450430873</v>
      </c>
      <c r="C61" s="46">
        <v>5.0922731213617149</v>
      </c>
      <c r="D61" s="46">
        <v>7.7941150450306997</v>
      </c>
      <c r="E61" s="46">
        <v>6.0884335686607569</v>
      </c>
      <c r="F61" s="46">
        <v>0</v>
      </c>
      <c r="G61" s="46">
        <v>5.1126209812976651</v>
      </c>
      <c r="H61" s="46">
        <v>0.98200541430012256</v>
      </c>
      <c r="I61" s="46">
        <v>1.6605623086858829</v>
      </c>
      <c r="J61" s="46">
        <v>0.44765291859086659</v>
      </c>
      <c r="K61" s="46">
        <v>9.8200541430012236E-2</v>
      </c>
      <c r="L61" s="46">
        <v>39.849956650211439</v>
      </c>
      <c r="M61" s="46">
        <v>100</v>
      </c>
      <c r="N61" s="114">
        <v>2398.5258391987386</v>
      </c>
    </row>
    <row r="62" spans="1:14" x14ac:dyDescent="0.2">
      <c r="A62" s="18" t="s">
        <v>180</v>
      </c>
      <c r="B62" s="46">
        <v>42.913963938141826</v>
      </c>
      <c r="C62" s="46">
        <v>0</v>
      </c>
      <c r="D62" s="46">
        <v>3.0818822014578195</v>
      </c>
      <c r="E62" s="46">
        <v>0.56399017537051821</v>
      </c>
      <c r="F62" s="46">
        <v>0.14816317351406891</v>
      </c>
      <c r="G62" s="46">
        <v>29.566049467097631</v>
      </c>
      <c r="H62" s="46">
        <v>8.1577937797924854E-2</v>
      </c>
      <c r="I62" s="46">
        <v>3.8610617478844858</v>
      </c>
      <c r="J62" s="46">
        <v>0.24605669887157877</v>
      </c>
      <c r="K62" s="46">
        <v>0</v>
      </c>
      <c r="L62" s="46">
        <v>19.537254659864065</v>
      </c>
      <c r="M62" s="46">
        <v>100</v>
      </c>
      <c r="N62" s="114">
        <v>3290.7827409373976</v>
      </c>
    </row>
    <row r="63" spans="1:14" x14ac:dyDescent="0.2">
      <c r="A63" s="18" t="s">
        <v>181</v>
      </c>
      <c r="B63" s="46">
        <v>57.835525417557896</v>
      </c>
      <c r="C63" s="46">
        <v>2.7943385063487027</v>
      </c>
      <c r="D63" s="46">
        <v>10.653984435443499</v>
      </c>
      <c r="E63" s="46">
        <v>1.8550038683839267</v>
      </c>
      <c r="F63" s="46">
        <v>0</v>
      </c>
      <c r="G63" s="46">
        <v>11.31479543075594</v>
      </c>
      <c r="H63" s="46">
        <v>0.64624766759204566</v>
      </c>
      <c r="I63" s="46">
        <v>1.4454102762481247</v>
      </c>
      <c r="J63" s="46">
        <v>0.1383516133436492</v>
      </c>
      <c r="K63" s="46">
        <v>0</v>
      </c>
      <c r="L63" s="46">
        <v>13.316342784326221</v>
      </c>
      <c r="M63" s="46">
        <v>100</v>
      </c>
      <c r="N63" s="114">
        <v>3270.1456052098301</v>
      </c>
    </row>
    <row r="64" spans="1:14" x14ac:dyDescent="0.2">
      <c r="A64" s="18" t="s">
        <v>182</v>
      </c>
      <c r="B64" s="46">
        <v>32.820389142594834</v>
      </c>
      <c r="C64" s="46">
        <v>1.8791961972630884</v>
      </c>
      <c r="D64" s="46">
        <v>1.0277036541438789</v>
      </c>
      <c r="E64" s="46">
        <v>0.97713534413679937</v>
      </c>
      <c r="F64" s="46">
        <v>0</v>
      </c>
      <c r="G64" s="46">
        <v>35.587642660982311</v>
      </c>
      <c r="H64" s="46">
        <v>0.69784267809769862</v>
      </c>
      <c r="I64" s="46">
        <v>3.673982215514362</v>
      </c>
      <c r="J64" s="46">
        <v>0.31741339204443808</v>
      </c>
      <c r="K64" s="46">
        <v>0</v>
      </c>
      <c r="L64" s="46">
        <v>23.018694715222662</v>
      </c>
      <c r="M64" s="46">
        <v>100</v>
      </c>
      <c r="N64" s="114">
        <v>8018.8112975675795</v>
      </c>
    </row>
    <row r="65" spans="1:14" x14ac:dyDescent="0.2">
      <c r="A65" s="18" t="s">
        <v>183</v>
      </c>
      <c r="B65" s="46">
        <v>29.415956661852711</v>
      </c>
      <c r="C65" s="46">
        <v>0.76182307794181625</v>
      </c>
      <c r="D65" s="46">
        <v>12.603505142936431</v>
      </c>
      <c r="E65" s="46">
        <v>8.6465027401666159</v>
      </c>
      <c r="F65" s="46">
        <v>0</v>
      </c>
      <c r="G65" s="46">
        <v>25.947391323541495</v>
      </c>
      <c r="H65" s="46">
        <v>0.15324752312902434</v>
      </c>
      <c r="I65" s="46">
        <v>10.507545706231433</v>
      </c>
      <c r="J65" s="46">
        <v>1.6522983975228143</v>
      </c>
      <c r="K65" s="46">
        <v>0</v>
      </c>
      <c r="L65" s="46">
        <v>10.31172942667768</v>
      </c>
      <c r="M65" s="46">
        <v>100</v>
      </c>
      <c r="N65" s="114">
        <v>10417.62906518915</v>
      </c>
    </row>
    <row r="66" spans="1:14" x14ac:dyDescent="0.2">
      <c r="A66" s="18" t="s">
        <v>184</v>
      </c>
      <c r="B66" s="46">
        <v>55.092993841511287</v>
      </c>
      <c r="C66" s="46">
        <v>0.7542102731075172</v>
      </c>
      <c r="D66" s="46">
        <v>5.8526068569973866</v>
      </c>
      <c r="E66" s="46">
        <v>1.5562596981339376</v>
      </c>
      <c r="F66" s="46">
        <v>5.1278698667862346E-2</v>
      </c>
      <c r="G66" s="46">
        <v>26.279302090591649</v>
      </c>
      <c r="H66" s="46">
        <v>0.33076872552100345</v>
      </c>
      <c r="I66" s="46">
        <v>4.4633360134592888</v>
      </c>
      <c r="J66" s="46">
        <v>0.97351988095974396</v>
      </c>
      <c r="K66" s="46">
        <v>0</v>
      </c>
      <c r="L66" s="46">
        <v>4.6457239210504246</v>
      </c>
      <c r="M66" s="46">
        <v>100</v>
      </c>
      <c r="N66" s="114">
        <v>13560.470653569208</v>
      </c>
    </row>
    <row r="67" spans="1:14" x14ac:dyDescent="0.2">
      <c r="A67" s="18" t="s">
        <v>185</v>
      </c>
      <c r="B67" s="46">
        <v>28.224110485841781</v>
      </c>
      <c r="C67" s="46">
        <v>3.9010828868013339E-2</v>
      </c>
      <c r="D67" s="46">
        <v>2.5235970674618287</v>
      </c>
      <c r="E67" s="46">
        <v>0</v>
      </c>
      <c r="F67" s="46">
        <v>0</v>
      </c>
      <c r="G67" s="46">
        <v>45.093379369100703</v>
      </c>
      <c r="H67" s="46">
        <v>0.2744210030715421</v>
      </c>
      <c r="I67" s="46">
        <v>6.309889469318203</v>
      </c>
      <c r="J67" s="46">
        <v>0.29056341501692695</v>
      </c>
      <c r="K67" s="46">
        <v>3.0939622895320928E-2</v>
      </c>
      <c r="L67" s="46">
        <v>17.214088738425669</v>
      </c>
      <c r="M67" s="46">
        <v>100</v>
      </c>
      <c r="N67" s="114">
        <v>10940.604174610635</v>
      </c>
    </row>
    <row r="68" spans="1:14" x14ac:dyDescent="0.2">
      <c r="A68" s="18" t="s">
        <v>186</v>
      </c>
      <c r="B68" s="46">
        <v>30.540062261423856</v>
      </c>
      <c r="C68" s="46">
        <v>0.4961457213801283</v>
      </c>
      <c r="D68" s="46">
        <v>2.6081236333988063</v>
      </c>
      <c r="E68" s="46">
        <v>2.4844346440351335</v>
      </c>
      <c r="F68" s="46">
        <v>0</v>
      </c>
      <c r="G68" s="46">
        <v>31.795019086091248</v>
      </c>
      <c r="H68" s="46">
        <v>1.8933217210836466</v>
      </c>
      <c r="I68" s="46">
        <v>4.2966868028017684</v>
      </c>
      <c r="J68" s="46">
        <v>0.83478486454434342</v>
      </c>
      <c r="K68" s="46">
        <v>8.7555127302375635E-2</v>
      </c>
      <c r="L68" s="46">
        <v>24.963866137938702</v>
      </c>
      <c r="M68" s="46">
        <v>100</v>
      </c>
      <c r="N68" s="114">
        <v>5390.8388690754073</v>
      </c>
    </row>
    <row r="69" spans="1:14" x14ac:dyDescent="0.2">
      <c r="A69" s="18" t="s">
        <v>187</v>
      </c>
      <c r="B69" s="46">
        <v>21.656319691398981</v>
      </c>
      <c r="C69" s="46">
        <v>3.8010065698270217</v>
      </c>
      <c r="D69" s="46">
        <v>5.5579832439274437</v>
      </c>
      <c r="E69" s="46">
        <v>1.4691700319450334</v>
      </c>
      <c r="F69" s="46">
        <v>0.23506720511120532</v>
      </c>
      <c r="G69" s="46">
        <v>1.6424567536616259</v>
      </c>
      <c r="H69" s="46">
        <v>1.716291965523479</v>
      </c>
      <c r="I69" s="46">
        <v>0.77074920137424008</v>
      </c>
      <c r="J69" s="46">
        <v>0.14390332107769294</v>
      </c>
      <c r="K69" s="46">
        <v>0.55376408896389695</v>
      </c>
      <c r="L69" s="46">
        <v>62.453287927189379</v>
      </c>
      <c r="M69" s="46">
        <v>100</v>
      </c>
      <c r="N69" s="114">
        <v>3151.7028091102202</v>
      </c>
    </row>
    <row r="70" spans="1:14" x14ac:dyDescent="0.2">
      <c r="A70" s="18" t="s">
        <v>188</v>
      </c>
      <c r="B70" s="46">
        <v>22.502359582122111</v>
      </c>
      <c r="C70" s="46">
        <v>2.4013823357267134</v>
      </c>
      <c r="D70" s="46">
        <v>14.959950336731337</v>
      </c>
      <c r="E70" s="46">
        <v>9.5449589696735462</v>
      </c>
      <c r="F70" s="46">
        <v>0</v>
      </c>
      <c r="G70" s="46">
        <v>0.8694178188719528</v>
      </c>
      <c r="H70" s="46">
        <v>0.20873482468094046</v>
      </c>
      <c r="I70" s="46">
        <v>0.42119705694546916</v>
      </c>
      <c r="J70" s="46">
        <v>0.49294965292954235</v>
      </c>
      <c r="K70" s="46">
        <v>0</v>
      </c>
      <c r="L70" s="46">
        <v>48.599049422318394</v>
      </c>
      <c r="M70" s="46">
        <v>100</v>
      </c>
      <c r="N70" s="114">
        <v>2708.5787521810344</v>
      </c>
    </row>
    <row r="71" spans="1:14" x14ac:dyDescent="0.2">
      <c r="A71" s="18" t="s">
        <v>189</v>
      </c>
      <c r="B71" s="46">
        <v>44.026298045536258</v>
      </c>
      <c r="C71" s="46">
        <v>0.51372717986108796</v>
      </c>
      <c r="D71" s="46">
        <v>22.823525547826534</v>
      </c>
      <c r="E71" s="46">
        <v>28.718800045118215</v>
      </c>
      <c r="F71" s="46">
        <v>5.9653636746699809E-2</v>
      </c>
      <c r="G71" s="46">
        <v>0.54254462748827359</v>
      </c>
      <c r="H71" s="46">
        <v>0.27307707326884467</v>
      </c>
      <c r="I71" s="46">
        <v>0.23876470286354556</v>
      </c>
      <c r="J71" s="46">
        <v>0.32215738049382103</v>
      </c>
      <c r="K71" s="46">
        <v>0</v>
      </c>
      <c r="L71" s="46">
        <v>2.481451760796856</v>
      </c>
      <c r="M71" s="46">
        <v>100</v>
      </c>
      <c r="N71" s="114">
        <v>7575.9252957939134</v>
      </c>
    </row>
    <row r="72" spans="1:14" x14ac:dyDescent="0.2">
      <c r="A72" s="18" t="s">
        <v>190</v>
      </c>
      <c r="B72" s="46">
        <v>27.040997883617667</v>
      </c>
      <c r="C72" s="46">
        <v>0.61656022325023763</v>
      </c>
      <c r="D72" s="46">
        <v>4.727211432210205</v>
      </c>
      <c r="E72" s="46">
        <v>3.8971400745415989</v>
      </c>
      <c r="F72" s="46">
        <v>0</v>
      </c>
      <c r="G72" s="46">
        <v>14.189500496319718</v>
      </c>
      <c r="H72" s="46">
        <v>0</v>
      </c>
      <c r="I72" s="46">
        <v>2.4137995617402987</v>
      </c>
      <c r="J72" s="46">
        <v>0.70833255295637876</v>
      </c>
      <c r="K72" s="46">
        <v>0</v>
      </c>
      <c r="L72" s="46">
        <v>46.406457775363805</v>
      </c>
      <c r="M72" s="46">
        <v>100</v>
      </c>
      <c r="N72" s="114">
        <v>3792.1135481958031</v>
      </c>
    </row>
    <row r="73" spans="1:14" x14ac:dyDescent="0.2">
      <c r="A73" s="18" t="s">
        <v>191</v>
      </c>
      <c r="B73" s="46">
        <v>33.061451881770751</v>
      </c>
      <c r="C73" s="46">
        <v>0.99235279012173838</v>
      </c>
      <c r="D73" s="46">
        <v>9.0382447542403632</v>
      </c>
      <c r="E73" s="46">
        <v>2.7890336311842545</v>
      </c>
      <c r="F73" s="46">
        <v>0</v>
      </c>
      <c r="G73" s="46">
        <v>6.8576800706833723</v>
      </c>
      <c r="H73" s="46">
        <v>0.62152622118150913</v>
      </c>
      <c r="I73" s="46">
        <v>1.2326066235196316</v>
      </c>
      <c r="J73" s="46">
        <v>2.2197365042196753E-2</v>
      </c>
      <c r="K73" s="46">
        <v>9.1400914879633699E-2</v>
      </c>
      <c r="L73" s="46">
        <v>45.293505747376543</v>
      </c>
      <c r="M73" s="46">
        <v>100</v>
      </c>
      <c r="N73" s="114">
        <v>7953.7853446034587</v>
      </c>
    </row>
    <row r="74" spans="1:14" x14ac:dyDescent="0.2">
      <c r="A74" s="18" t="s">
        <v>192</v>
      </c>
      <c r="B74" s="46">
        <v>31.499737063964357</v>
      </c>
      <c r="C74" s="46">
        <v>0.37645762556239093</v>
      </c>
      <c r="D74" s="46">
        <v>23.097469971035288</v>
      </c>
      <c r="E74" s="46">
        <v>13.701054248295089</v>
      </c>
      <c r="F74" s="46">
        <v>0</v>
      </c>
      <c r="G74" s="46">
        <v>3.5108221133379489</v>
      </c>
      <c r="H74" s="46">
        <v>0.34724251049657306</v>
      </c>
      <c r="I74" s="46">
        <v>5.2987871553659778</v>
      </c>
      <c r="J74" s="46">
        <v>2.5475580337392816</v>
      </c>
      <c r="K74" s="46">
        <v>0</v>
      </c>
      <c r="L74" s="46">
        <v>19.620871278203012</v>
      </c>
      <c r="M74" s="46">
        <v>100</v>
      </c>
      <c r="N74" s="114">
        <v>2317.2181020867538</v>
      </c>
    </row>
    <row r="75" spans="1:14" x14ac:dyDescent="0.2">
      <c r="A75" s="18" t="s">
        <v>193</v>
      </c>
      <c r="B75" s="46">
        <v>21.875843344427963</v>
      </c>
      <c r="C75" s="46">
        <v>0.62887938436878876</v>
      </c>
      <c r="D75" s="46">
        <v>19.58112871173768</v>
      </c>
      <c r="E75" s="46">
        <v>11.630588562409514</v>
      </c>
      <c r="F75" s="46">
        <v>4.8249523638177555E-2</v>
      </c>
      <c r="G75" s="46">
        <v>3.6170786957908376</v>
      </c>
      <c r="H75" s="46">
        <v>4.3121989515950903</v>
      </c>
      <c r="I75" s="46">
        <v>4.0055282505049785</v>
      </c>
      <c r="J75" s="46">
        <v>2.3282439626761273</v>
      </c>
      <c r="K75" s="46">
        <v>0</v>
      </c>
      <c r="L75" s="46">
        <v>31.972260612850661</v>
      </c>
      <c r="M75" s="46">
        <v>100</v>
      </c>
      <c r="N75" s="114">
        <v>3470.5380064914575</v>
      </c>
    </row>
    <row r="76" spans="1:14" x14ac:dyDescent="0.2">
      <c r="A76" s="18" t="s">
        <v>194</v>
      </c>
      <c r="B76" s="46">
        <v>24.734737532967895</v>
      </c>
      <c r="C76" s="46">
        <v>1.9811125831034198</v>
      </c>
      <c r="D76" s="46">
        <v>25.312055617001121</v>
      </c>
      <c r="E76" s="46">
        <v>9.8144074285644844</v>
      </c>
      <c r="F76" s="46">
        <v>3.8893007766447503E-2</v>
      </c>
      <c r="G76" s="46">
        <v>2.0868529479684437</v>
      </c>
      <c r="H76" s="46">
        <v>1.4123023445191214</v>
      </c>
      <c r="I76" s="46">
        <v>1.5387046197600751</v>
      </c>
      <c r="J76" s="46">
        <v>0.34517544392722066</v>
      </c>
      <c r="K76" s="46">
        <v>0</v>
      </c>
      <c r="L76" s="46">
        <v>32.735758474421779</v>
      </c>
      <c r="M76" s="46">
        <v>100</v>
      </c>
      <c r="N76" s="114">
        <v>3256.9514233401705</v>
      </c>
    </row>
    <row r="77" spans="1:14" x14ac:dyDescent="0.2">
      <c r="A77" s="18" t="s">
        <v>195</v>
      </c>
      <c r="B77" s="46">
        <v>21.59188267508863</v>
      </c>
      <c r="C77" s="46">
        <v>1.5849950442656289</v>
      </c>
      <c r="D77" s="46">
        <v>24.041191392141393</v>
      </c>
      <c r="E77" s="46">
        <v>8.4129890637861866</v>
      </c>
      <c r="F77" s="46">
        <v>0</v>
      </c>
      <c r="G77" s="46">
        <v>0.32674248660271749</v>
      </c>
      <c r="H77" s="46">
        <v>0</v>
      </c>
      <c r="I77" s="46">
        <v>0.55689015068792225</v>
      </c>
      <c r="J77" s="46">
        <v>0.97518772993767355</v>
      </c>
      <c r="K77" s="46">
        <v>0</v>
      </c>
      <c r="L77" s="46">
        <v>42.510121457489902</v>
      </c>
      <c r="M77" s="46">
        <v>100</v>
      </c>
      <c r="N77" s="114">
        <v>5507.7542124650527</v>
      </c>
    </row>
    <row r="78" spans="1:14" x14ac:dyDescent="0.2">
      <c r="A78" s="18" t="s">
        <v>196</v>
      </c>
      <c r="B78" s="46">
        <v>26.817042606516306</v>
      </c>
      <c r="C78" s="46">
        <v>0.93865001236522849</v>
      </c>
      <c r="D78" s="46">
        <v>8.947995910246906</v>
      </c>
      <c r="E78" s="46">
        <v>2.3309378010563977</v>
      </c>
      <c r="F78" s="46">
        <v>0.28606125032758639</v>
      </c>
      <c r="G78" s="46">
        <v>3.4091118813233372</v>
      </c>
      <c r="H78" s="46">
        <v>0.57950472647007789</v>
      </c>
      <c r="I78" s="46">
        <v>0.87331731390331502</v>
      </c>
      <c r="J78" s="46">
        <v>0.92646933977063406</v>
      </c>
      <c r="K78" s="46">
        <v>5.9796029100734151E-2</v>
      </c>
      <c r="L78" s="46">
        <v>54.831113128919519</v>
      </c>
      <c r="M78" s="46">
        <v>100</v>
      </c>
      <c r="N78" s="114">
        <v>6581.0706589486872</v>
      </c>
    </row>
    <row r="79" spans="1:14" x14ac:dyDescent="0.2">
      <c r="A79" s="18" t="s">
        <v>197</v>
      </c>
      <c r="B79" s="46">
        <v>38.672951785622793</v>
      </c>
      <c r="C79" s="46">
        <v>5.5981964441256427</v>
      </c>
      <c r="D79" s="46">
        <v>14.296254547317741</v>
      </c>
      <c r="E79" s="46">
        <v>8.0299226315519903</v>
      </c>
      <c r="F79" s="46">
        <v>2.1519700773684515E-2</v>
      </c>
      <c r="G79" s="46">
        <v>2.1775887687656938</v>
      </c>
      <c r="H79" s="46">
        <v>10.295639698724198</v>
      </c>
      <c r="I79" s="46">
        <v>0.9735102730952514</v>
      </c>
      <c r="J79" s="46">
        <v>0.15063790541579156</v>
      </c>
      <c r="K79" s="46">
        <v>0</v>
      </c>
      <c r="L79" s="46">
        <v>19.783778244607298</v>
      </c>
      <c r="M79" s="46">
        <v>100</v>
      </c>
      <c r="N79" s="114">
        <v>3729.4090246518003</v>
      </c>
    </row>
    <row r="80" spans="1:14" x14ac:dyDescent="0.2">
      <c r="A80" s="18" t="s">
        <v>198</v>
      </c>
      <c r="B80" s="46">
        <v>40.71585504501968</v>
      </c>
      <c r="C80" s="46">
        <v>0.4057803594994645</v>
      </c>
      <c r="D80" s="46">
        <v>5.5752759123660649</v>
      </c>
      <c r="E80" s="46">
        <v>0.38713639703597563</v>
      </c>
      <c r="F80" s="46">
        <v>0</v>
      </c>
      <c r="G80" s="46">
        <v>18.646155870837543</v>
      </c>
      <c r="H80" s="46">
        <v>7.3479146179632734E-2</v>
      </c>
      <c r="I80" s="46">
        <v>1.8384409260565824</v>
      </c>
      <c r="J80" s="46">
        <v>0.22994220371636312</v>
      </c>
      <c r="K80" s="46">
        <v>0</v>
      </c>
      <c r="L80" s="46">
        <v>32.127934139288676</v>
      </c>
      <c r="M80" s="46">
        <v>100</v>
      </c>
      <c r="N80" s="114">
        <v>5163.9842471829488</v>
      </c>
    </row>
    <row r="81" spans="1:15" x14ac:dyDescent="0.2">
      <c r="A81" s="18" t="s">
        <v>199</v>
      </c>
      <c r="B81" s="46">
        <v>31.043008773544379</v>
      </c>
      <c r="C81" s="46">
        <v>0.40370574881894578</v>
      </c>
      <c r="D81" s="46">
        <v>2.8326891220320252</v>
      </c>
      <c r="E81" s="46">
        <v>1.2988526903491004</v>
      </c>
      <c r="F81" s="46">
        <v>0</v>
      </c>
      <c r="G81" s="46">
        <v>20.108595619363165</v>
      </c>
      <c r="H81" s="46">
        <v>0.32640039266212684</v>
      </c>
      <c r="I81" s="46">
        <v>2.0516596110190819</v>
      </c>
      <c r="J81" s="46">
        <v>0.8982146143935219</v>
      </c>
      <c r="K81" s="46">
        <v>0.11779863795324877</v>
      </c>
      <c r="L81" s="46">
        <v>40.919074789864432</v>
      </c>
      <c r="M81" s="46">
        <v>100</v>
      </c>
      <c r="N81" s="114">
        <v>2974.3390237363747</v>
      </c>
    </row>
    <row r="82" spans="1:15" x14ac:dyDescent="0.2">
      <c r="A82" s="18" t="s">
        <v>200</v>
      </c>
      <c r="B82" s="46">
        <v>20.70635895251516</v>
      </c>
      <c r="C82" s="46">
        <v>0</v>
      </c>
      <c r="D82" s="46">
        <v>2.1320367408159289</v>
      </c>
      <c r="E82" s="46">
        <v>0.10331655194602161</v>
      </c>
      <c r="F82" s="46">
        <v>0</v>
      </c>
      <c r="G82" s="46">
        <v>34.450179217966188</v>
      </c>
      <c r="H82" s="46">
        <v>0.55600618086740561</v>
      </c>
      <c r="I82" s="46">
        <v>4.6093682736619828</v>
      </c>
      <c r="J82" s="46">
        <v>0</v>
      </c>
      <c r="K82" s="46">
        <v>0</v>
      </c>
      <c r="L82" s="46">
        <v>37.442734082227318</v>
      </c>
      <c r="M82" s="46">
        <v>100</v>
      </c>
      <c r="N82" s="114">
        <v>6511.1893021668702</v>
      </c>
    </row>
    <row r="83" spans="1:15" x14ac:dyDescent="0.2">
      <c r="A83" s="18" t="s">
        <v>201</v>
      </c>
      <c r="B83" s="46">
        <v>41.235576523976896</v>
      </c>
      <c r="C83" s="46">
        <v>0.30783917651290843</v>
      </c>
      <c r="D83" s="46">
        <v>2.4779324275713215</v>
      </c>
      <c r="E83" s="46">
        <v>0.5772849276404991</v>
      </c>
      <c r="F83" s="46">
        <v>0</v>
      </c>
      <c r="G83" s="46">
        <v>34.980215279891553</v>
      </c>
      <c r="H83" s="46">
        <v>1.471747973103849</v>
      </c>
      <c r="I83" s="46">
        <v>12.221907080992843</v>
      </c>
      <c r="J83" s="46">
        <v>2.3745122997315913</v>
      </c>
      <c r="K83" s="46">
        <v>0</v>
      </c>
      <c r="L83" s="46">
        <v>4.3529843105785986</v>
      </c>
      <c r="M83" s="46">
        <v>100</v>
      </c>
      <c r="N83" s="114">
        <v>7663.0833221282082</v>
      </c>
    </row>
    <row r="84" spans="1:15" x14ac:dyDescent="0.2">
      <c r="A84" s="18" t="s">
        <v>202</v>
      </c>
      <c r="B84" s="46">
        <v>40.861141725432375</v>
      </c>
      <c r="C84" s="46">
        <v>0.79054003662669736</v>
      </c>
      <c r="D84" s="46">
        <v>12.940742643585764</v>
      </c>
      <c r="E84" s="46">
        <v>4.8571807386660222</v>
      </c>
      <c r="F84" s="46">
        <v>0</v>
      </c>
      <c r="G84" s="46">
        <v>2.9997431159210115</v>
      </c>
      <c r="H84" s="46">
        <v>0.17401824705619123</v>
      </c>
      <c r="I84" s="46">
        <v>1.0022622372117298</v>
      </c>
      <c r="J84" s="46">
        <v>1.1787664592258669</v>
      </c>
      <c r="K84" s="46">
        <v>0.11394051890583951</v>
      </c>
      <c r="L84" s="46">
        <v>35.081664277368496</v>
      </c>
      <c r="M84" s="46">
        <v>100</v>
      </c>
      <c r="N84" s="114">
        <v>1488.6833719142603</v>
      </c>
    </row>
    <row r="85" spans="1:15" s="27" customFormat="1" ht="13.5" customHeight="1" thickBot="1" x14ac:dyDescent="0.25">
      <c r="A85" s="242" t="s">
        <v>119</v>
      </c>
      <c r="B85" s="243"/>
      <c r="C85" s="243"/>
      <c r="D85" s="243"/>
      <c r="E85" s="243"/>
      <c r="F85" s="243"/>
      <c r="G85" s="243"/>
      <c r="H85" s="243"/>
      <c r="I85" s="243"/>
      <c r="J85" s="243"/>
      <c r="K85" s="243"/>
      <c r="L85" s="243"/>
      <c r="M85" s="243"/>
      <c r="N85" s="244"/>
      <c r="O85" s="26"/>
    </row>
  </sheetData>
  <mergeCells count="35">
    <mergeCell ref="A39:N39"/>
    <mergeCell ref="B3:F3"/>
    <mergeCell ref="G3:K3"/>
    <mergeCell ref="D4:E4"/>
    <mergeCell ref="I4:J4"/>
    <mergeCell ref="L3:L5"/>
    <mergeCell ref="B4:B5"/>
    <mergeCell ref="C4:C5"/>
    <mergeCell ref="A37:N37"/>
    <mergeCell ref="A38:N38"/>
    <mergeCell ref="A1:N1"/>
    <mergeCell ref="A2:N2"/>
    <mergeCell ref="A3:A5"/>
    <mergeCell ref="N3:N5"/>
    <mergeCell ref="G4:G5"/>
    <mergeCell ref="H4:H5"/>
    <mergeCell ref="F4:F5"/>
    <mergeCell ref="K4:K5"/>
    <mergeCell ref="M3:M5"/>
    <mergeCell ref="A85:N85"/>
    <mergeCell ref="A40:N40"/>
    <mergeCell ref="A41:A43"/>
    <mergeCell ref="B41:F41"/>
    <mergeCell ref="G41:K41"/>
    <mergeCell ref="L41:L43"/>
    <mergeCell ref="M41:M43"/>
    <mergeCell ref="N41:N43"/>
    <mergeCell ref="B42:B43"/>
    <mergeCell ref="C42:C43"/>
    <mergeCell ref="D42:E42"/>
    <mergeCell ref="F42:F43"/>
    <mergeCell ref="G42:G43"/>
    <mergeCell ref="H42:H43"/>
    <mergeCell ref="I42:J42"/>
    <mergeCell ref="K42:K43"/>
  </mergeCells>
  <phoneticPr fontId="5" type="noConversion"/>
  <printOptions horizontalCentered="1"/>
  <pageMargins left="0.25" right="0.25" top="0.75" bottom="0.75" header="0.3" footer="0.3"/>
  <pageSetup paperSize="9" scale="87" orientation="landscape"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89"/>
  <sheetViews>
    <sheetView workbookViewId="0">
      <selection activeCell="F14" sqref="F14"/>
    </sheetView>
  </sheetViews>
  <sheetFormatPr defaultRowHeight="12.75" x14ac:dyDescent="0.2"/>
  <cols>
    <col min="1" max="1" width="15.7109375" style="38" customWidth="1"/>
    <col min="2" max="2" width="11.7109375" style="6" customWidth="1"/>
    <col min="3" max="3" width="10.42578125" style="6" customWidth="1"/>
    <col min="4" max="4" width="10" style="6" bestFit="1" customWidth="1"/>
    <col min="5" max="5" width="10.85546875" style="6" bestFit="1" customWidth="1"/>
    <col min="6" max="9" width="10" style="6" bestFit="1" customWidth="1"/>
    <col min="10" max="10" width="10.85546875" style="6" bestFit="1" customWidth="1"/>
    <col min="11" max="11" width="13" style="6" customWidth="1"/>
    <col min="12" max="12" width="8.5703125" style="90" customWidth="1"/>
  </cols>
  <sheetData>
    <row r="1" spans="1:12" ht="19.5" customHeight="1" x14ac:dyDescent="0.2">
      <c r="A1" s="181" t="s">
        <v>131</v>
      </c>
      <c r="B1" s="182"/>
      <c r="C1" s="182"/>
      <c r="D1" s="182"/>
      <c r="E1" s="182"/>
      <c r="F1" s="182"/>
      <c r="G1" s="182"/>
      <c r="H1" s="182"/>
      <c r="I1" s="182"/>
      <c r="J1" s="182"/>
      <c r="K1" s="182"/>
      <c r="L1" s="183"/>
    </row>
    <row r="2" spans="1:12" ht="12.75" customHeight="1" x14ac:dyDescent="0.2">
      <c r="A2" s="204" t="s">
        <v>224</v>
      </c>
      <c r="B2" s="256"/>
      <c r="C2" s="256"/>
      <c r="D2" s="256"/>
      <c r="E2" s="256"/>
      <c r="F2" s="256"/>
      <c r="G2" s="256"/>
      <c r="H2" s="256"/>
      <c r="I2" s="256"/>
      <c r="J2" s="256"/>
      <c r="K2" s="256"/>
      <c r="L2" s="257"/>
    </row>
    <row r="3" spans="1:12" ht="13.5" customHeight="1" x14ac:dyDescent="0.2">
      <c r="A3" s="258"/>
      <c r="B3" s="370" t="s">
        <v>94</v>
      </c>
      <c r="C3" s="370"/>
      <c r="D3" s="370"/>
      <c r="E3" s="370"/>
      <c r="F3" s="370"/>
      <c r="G3" s="370"/>
      <c r="H3" s="370"/>
      <c r="I3" s="370"/>
      <c r="J3" s="370"/>
      <c r="K3" s="371"/>
      <c r="L3" s="209" t="s">
        <v>18</v>
      </c>
    </row>
    <row r="4" spans="1:12" ht="13.5" customHeight="1" x14ac:dyDescent="0.2">
      <c r="A4" s="259"/>
      <c r="B4" s="370" t="s">
        <v>145</v>
      </c>
      <c r="C4" s="370"/>
      <c r="D4" s="321" t="s">
        <v>88</v>
      </c>
      <c r="E4" s="321" t="s">
        <v>1</v>
      </c>
      <c r="F4" s="321" t="s">
        <v>96</v>
      </c>
      <c r="G4" s="370" t="s">
        <v>93</v>
      </c>
      <c r="H4" s="370"/>
      <c r="I4" s="370"/>
      <c r="J4" s="321" t="s">
        <v>1</v>
      </c>
      <c r="K4" s="321" t="s">
        <v>99</v>
      </c>
      <c r="L4" s="263"/>
    </row>
    <row r="5" spans="1:12" s="5" customFormat="1" ht="38.25" customHeight="1" x14ac:dyDescent="0.2">
      <c r="A5" s="260"/>
      <c r="B5" s="326" t="s">
        <v>89</v>
      </c>
      <c r="C5" s="326" t="s">
        <v>90</v>
      </c>
      <c r="D5" s="321"/>
      <c r="E5" s="321"/>
      <c r="F5" s="321"/>
      <c r="G5" s="326" t="s">
        <v>95</v>
      </c>
      <c r="H5" s="326" t="s">
        <v>91</v>
      </c>
      <c r="I5" s="326" t="s">
        <v>92</v>
      </c>
      <c r="J5" s="321"/>
      <c r="K5" s="322"/>
      <c r="L5" s="264"/>
    </row>
    <row r="6" spans="1:12" s="5" customFormat="1" ht="16.5" customHeight="1" x14ac:dyDescent="0.2">
      <c r="A6" s="154"/>
      <c r="B6" s="50"/>
      <c r="C6" s="50"/>
      <c r="D6" s="50"/>
      <c r="E6" s="50"/>
      <c r="F6" s="50"/>
      <c r="G6" s="50"/>
      <c r="H6" s="50"/>
      <c r="I6" s="50"/>
      <c r="J6" s="50"/>
      <c r="K6" s="48"/>
      <c r="L6" s="155"/>
    </row>
    <row r="7" spans="1:12" ht="12.75" customHeight="1" x14ac:dyDescent="0.2">
      <c r="A7" s="109" t="s">
        <v>1</v>
      </c>
      <c r="B7" s="23">
        <v>4.1206967949642364</v>
      </c>
      <c r="C7" s="23">
        <v>60.011161786880457</v>
      </c>
      <c r="D7" s="23">
        <v>35.86814141815514</v>
      </c>
      <c r="E7" s="23">
        <v>100</v>
      </c>
      <c r="F7" s="23">
        <v>35.927982214824482</v>
      </c>
      <c r="G7" s="23">
        <v>15.610371371587132</v>
      </c>
      <c r="H7" s="23">
        <v>24.967163356553066</v>
      </c>
      <c r="I7" s="23">
        <v>23.494483057034625</v>
      </c>
      <c r="J7" s="23">
        <v>100</v>
      </c>
      <c r="K7" s="23">
        <v>26.511928292458482</v>
      </c>
      <c r="L7" s="99">
        <v>182164.83404072037</v>
      </c>
    </row>
    <row r="8" spans="1:12" ht="12.75" customHeight="1" x14ac:dyDescent="0.2">
      <c r="A8" s="105"/>
      <c r="B8" s="23"/>
      <c r="C8" s="23"/>
      <c r="D8" s="23"/>
      <c r="E8" s="23"/>
      <c r="F8" s="23"/>
      <c r="G8" s="23"/>
      <c r="H8" s="23"/>
      <c r="I8" s="23"/>
      <c r="J8" s="23"/>
      <c r="K8" s="23"/>
      <c r="L8" s="99"/>
    </row>
    <row r="9" spans="1:12" ht="12.75" customHeight="1" x14ac:dyDescent="0.2">
      <c r="A9" s="107" t="s">
        <v>209</v>
      </c>
      <c r="B9" s="19"/>
      <c r="C9" s="19"/>
      <c r="D9" s="19"/>
      <c r="E9" s="19"/>
      <c r="F9" s="19"/>
      <c r="G9" s="19"/>
      <c r="H9" s="19"/>
      <c r="I9" s="19"/>
      <c r="J9" s="21"/>
      <c r="K9" s="21"/>
      <c r="L9" s="99"/>
    </row>
    <row r="10" spans="1:12" ht="12.75" customHeight="1" x14ac:dyDescent="0.2">
      <c r="A10" s="108" t="s">
        <v>150</v>
      </c>
      <c r="B10" s="23">
        <v>2.5439086717293442</v>
      </c>
      <c r="C10" s="23">
        <v>56.10628947259584</v>
      </c>
      <c r="D10" s="23">
        <v>41.349801855674805</v>
      </c>
      <c r="E10" s="23">
        <v>100</v>
      </c>
      <c r="F10" s="23">
        <v>27.471993867251584</v>
      </c>
      <c r="G10" s="23">
        <v>12.919816283305712</v>
      </c>
      <c r="H10" s="23">
        <v>9.6006601087386763</v>
      </c>
      <c r="I10" s="23">
        <v>50.00752974070398</v>
      </c>
      <c r="J10" s="23">
        <v>100</v>
      </c>
      <c r="K10" s="23">
        <v>21.631894940544036</v>
      </c>
      <c r="L10" s="99">
        <v>30687.640501014481</v>
      </c>
    </row>
    <row r="11" spans="1:12" ht="12.75" customHeight="1" x14ac:dyDescent="0.2">
      <c r="A11" s="108" t="s">
        <v>151</v>
      </c>
      <c r="B11" s="23">
        <v>3.3879033100839893</v>
      </c>
      <c r="C11" s="23">
        <v>48.992146463791457</v>
      </c>
      <c r="D11" s="23">
        <v>47.619950226124551</v>
      </c>
      <c r="E11" s="23">
        <v>100</v>
      </c>
      <c r="F11" s="23">
        <v>39.191485166363023</v>
      </c>
      <c r="G11" s="23">
        <v>10.18194389883999</v>
      </c>
      <c r="H11" s="23">
        <v>32.377880419546742</v>
      </c>
      <c r="I11" s="23">
        <v>18.248690515250058</v>
      </c>
      <c r="J11" s="23">
        <v>100</v>
      </c>
      <c r="K11" s="23">
        <v>22.755415305508052</v>
      </c>
      <c r="L11" s="99">
        <v>36963.588785055756</v>
      </c>
    </row>
    <row r="12" spans="1:12" ht="12.75" customHeight="1" x14ac:dyDescent="0.2">
      <c r="A12" s="108" t="s">
        <v>152</v>
      </c>
      <c r="B12" s="23">
        <v>5.8471544144003875</v>
      </c>
      <c r="C12" s="23">
        <v>52.781969170185228</v>
      </c>
      <c r="D12" s="23">
        <v>41.370876415414592</v>
      </c>
      <c r="E12" s="23">
        <v>100</v>
      </c>
      <c r="F12" s="23">
        <v>37.87701834686893</v>
      </c>
      <c r="G12" s="23">
        <v>7.9905895468176764</v>
      </c>
      <c r="H12" s="23">
        <v>39.788959271978484</v>
      </c>
      <c r="I12" s="23">
        <v>14.343432834334946</v>
      </c>
      <c r="J12" s="23">
        <v>100</v>
      </c>
      <c r="K12" s="23">
        <v>25.616514146579654</v>
      </c>
      <c r="L12" s="99">
        <v>61155.421629322664</v>
      </c>
    </row>
    <row r="13" spans="1:12" ht="12.75" customHeight="1" x14ac:dyDescent="0.2">
      <c r="A13" s="108" t="s">
        <v>153</v>
      </c>
      <c r="B13" s="23">
        <v>1.6484042662807965</v>
      </c>
      <c r="C13" s="23">
        <v>78.466210059957277</v>
      </c>
      <c r="D13" s="23">
        <v>19.885385673761789</v>
      </c>
      <c r="E13" s="23">
        <v>100</v>
      </c>
      <c r="F13" s="23">
        <v>44.08326830715469</v>
      </c>
      <c r="G13" s="23">
        <v>17.403337744316481</v>
      </c>
      <c r="H13" s="23">
        <v>16.549399188582843</v>
      </c>
      <c r="I13" s="23">
        <v>21.963994759946026</v>
      </c>
      <c r="J13" s="23">
        <v>100</v>
      </c>
      <c r="K13" s="23">
        <v>37.559076832015201</v>
      </c>
      <c r="L13" s="99">
        <v>12708.290539291558</v>
      </c>
    </row>
    <row r="14" spans="1:12" ht="12.75" customHeight="1" x14ac:dyDescent="0.2">
      <c r="A14" s="108" t="s">
        <v>154</v>
      </c>
      <c r="B14" s="23">
        <v>5.0410124780022132</v>
      </c>
      <c r="C14" s="23">
        <v>70.45898526490808</v>
      </c>
      <c r="D14" s="23">
        <v>24.500002257089722</v>
      </c>
      <c r="E14" s="23">
        <v>100</v>
      </c>
      <c r="F14" s="23">
        <v>38.275837178963798</v>
      </c>
      <c r="G14" s="23">
        <v>24.884580613182678</v>
      </c>
      <c r="H14" s="23">
        <v>16.465392787715967</v>
      </c>
      <c r="I14" s="23">
        <v>20.374189420137544</v>
      </c>
      <c r="J14" s="23">
        <v>100</v>
      </c>
      <c r="K14" s="23">
        <v>34.373162701871415</v>
      </c>
      <c r="L14" s="99">
        <v>17393.027817649876</v>
      </c>
    </row>
    <row r="15" spans="1:12" ht="12.75" customHeight="1" x14ac:dyDescent="0.2">
      <c r="A15" s="108" t="s">
        <v>155</v>
      </c>
      <c r="B15" s="23">
        <v>3.4887920133000367</v>
      </c>
      <c r="C15" s="23">
        <v>83.78851085197158</v>
      </c>
      <c r="D15" s="23">
        <v>12.722697134728588</v>
      </c>
      <c r="E15" s="23">
        <v>100</v>
      </c>
      <c r="F15" s="23">
        <v>30.561539658065652</v>
      </c>
      <c r="G15" s="23">
        <v>39.909424880184453</v>
      </c>
      <c r="H15" s="23">
        <v>5.4481426723829296</v>
      </c>
      <c r="I15" s="23">
        <v>24.080892789367045</v>
      </c>
      <c r="J15" s="23">
        <v>100</v>
      </c>
      <c r="K15" s="23">
        <v>29.360519394499377</v>
      </c>
      <c r="L15" s="99">
        <v>23256.864768382464</v>
      </c>
    </row>
    <row r="16" spans="1:12" ht="12.75" customHeight="1" x14ac:dyDescent="0.2">
      <c r="A16" s="109" t="s">
        <v>234</v>
      </c>
      <c r="B16" s="19"/>
      <c r="C16" s="19"/>
      <c r="D16" s="19"/>
      <c r="E16" s="23"/>
      <c r="F16" s="19"/>
      <c r="G16" s="19"/>
      <c r="H16" s="19"/>
      <c r="I16" s="19"/>
      <c r="J16" s="23"/>
      <c r="K16" s="23"/>
      <c r="L16" s="99"/>
    </row>
    <row r="17" spans="1:12" ht="12.75" customHeight="1" x14ac:dyDescent="0.2">
      <c r="A17" s="108" t="s">
        <v>5</v>
      </c>
      <c r="B17" s="23">
        <v>8.8176093575699976</v>
      </c>
      <c r="C17" s="23">
        <v>74.060448958623851</v>
      </c>
      <c r="D17" s="23">
        <v>17.121941683806341</v>
      </c>
      <c r="E17" s="23">
        <v>100</v>
      </c>
      <c r="F17" s="23">
        <v>49.199860900590352</v>
      </c>
      <c r="G17" s="23">
        <v>29.928328467949918</v>
      </c>
      <c r="H17" s="23">
        <v>14.863670279344385</v>
      </c>
      <c r="I17" s="23">
        <v>6.008140352115519</v>
      </c>
      <c r="J17" s="23">
        <v>100</v>
      </c>
      <c r="K17" s="23">
        <v>41.322850889671507</v>
      </c>
      <c r="L17" s="99">
        <v>61429.633152511247</v>
      </c>
    </row>
    <row r="18" spans="1:12" ht="12.75" customHeight="1" x14ac:dyDescent="0.2">
      <c r="A18" s="108" t="s">
        <v>6</v>
      </c>
      <c r="B18" s="23">
        <v>1.7309246858554406</v>
      </c>
      <c r="C18" s="23">
        <v>52.862935332081875</v>
      </c>
      <c r="D18" s="23">
        <v>45.40613998206257</v>
      </c>
      <c r="E18" s="23">
        <v>100</v>
      </c>
      <c r="F18" s="23">
        <v>29.175298383485995</v>
      </c>
      <c r="G18" s="23">
        <v>8.32544663172337</v>
      </c>
      <c r="H18" s="23">
        <v>30.107784059761212</v>
      </c>
      <c r="I18" s="23">
        <v>32.391470925029665</v>
      </c>
      <c r="J18" s="23">
        <v>100</v>
      </c>
      <c r="K18" s="23">
        <v>18.976184490288741</v>
      </c>
      <c r="L18" s="99">
        <v>120735.20088820717</v>
      </c>
    </row>
    <row r="19" spans="1:12" ht="12.75" customHeight="1" x14ac:dyDescent="0.2">
      <c r="A19" s="107" t="s">
        <v>17</v>
      </c>
      <c r="B19" s="19"/>
      <c r="C19" s="19"/>
      <c r="D19" s="19"/>
      <c r="E19" s="23"/>
      <c r="F19" s="19"/>
      <c r="G19" s="19"/>
      <c r="H19" s="19"/>
      <c r="I19" s="19"/>
      <c r="J19" s="23"/>
      <c r="K19" s="23"/>
      <c r="L19" s="99"/>
    </row>
    <row r="20" spans="1:12" ht="12.75" customHeight="1" x14ac:dyDescent="0.2">
      <c r="A20" s="108" t="s">
        <v>9</v>
      </c>
      <c r="B20" s="23">
        <v>2.0086167157631416</v>
      </c>
      <c r="C20" s="23">
        <v>52.561380552929869</v>
      </c>
      <c r="D20" s="23">
        <v>45.430002731306914</v>
      </c>
      <c r="E20" s="23">
        <v>100</v>
      </c>
      <c r="F20" s="23">
        <v>24.360595485967092</v>
      </c>
      <c r="G20" s="23">
        <v>8.6176757416680392</v>
      </c>
      <c r="H20" s="23">
        <v>29.92052355247159</v>
      </c>
      <c r="I20" s="23">
        <v>37.101205219893473</v>
      </c>
      <c r="J20" s="23">
        <v>100</v>
      </c>
      <c r="K20" s="23">
        <v>15.936844514524623</v>
      </c>
      <c r="L20" s="99">
        <v>39652.910009161802</v>
      </c>
    </row>
    <row r="21" spans="1:12" ht="12.75" customHeight="1" x14ac:dyDescent="0.2">
      <c r="A21" s="108" t="s">
        <v>158</v>
      </c>
      <c r="B21" s="23">
        <v>2.4629339677714692</v>
      </c>
      <c r="C21" s="23">
        <v>47.715778387531017</v>
      </c>
      <c r="D21" s="23">
        <v>49.821287644697378</v>
      </c>
      <c r="E21" s="23">
        <v>100</v>
      </c>
      <c r="F21" s="23">
        <v>32.969658299738924</v>
      </c>
      <c r="G21" s="23">
        <v>7.8051812025341745</v>
      </c>
      <c r="H21" s="23">
        <v>40.784693664699098</v>
      </c>
      <c r="I21" s="23">
        <v>18.440466833027632</v>
      </c>
      <c r="J21" s="23">
        <v>100</v>
      </c>
      <c r="K21" s="23">
        <v>18.573616931243329</v>
      </c>
      <c r="L21" s="99">
        <v>36505.523795725923</v>
      </c>
    </row>
    <row r="22" spans="1:12" ht="12.75" customHeight="1" x14ac:dyDescent="0.2">
      <c r="A22" s="108" t="s">
        <v>159</v>
      </c>
      <c r="B22" s="23">
        <v>2.3252146988248668</v>
      </c>
      <c r="C22" s="23">
        <v>63.017941285740839</v>
      </c>
      <c r="D22" s="23">
        <v>34.656844015434075</v>
      </c>
      <c r="E22" s="23">
        <v>100</v>
      </c>
      <c r="F22" s="23">
        <v>31.740685823675374</v>
      </c>
      <c r="G22" s="23">
        <v>17.356021871405151</v>
      </c>
      <c r="H22" s="23">
        <v>22.845466546698251</v>
      </c>
      <c r="I22" s="23">
        <v>28.057825758221259</v>
      </c>
      <c r="J22" s="23">
        <v>100</v>
      </c>
      <c r="K22" s="23">
        <v>23.942658194116198</v>
      </c>
      <c r="L22" s="99">
        <v>34677.877507588317</v>
      </c>
    </row>
    <row r="23" spans="1:12" ht="12.75" customHeight="1" x14ac:dyDescent="0.2">
      <c r="A23" s="110" t="s">
        <v>236</v>
      </c>
      <c r="B23" s="23">
        <v>4.0721367965097581</v>
      </c>
      <c r="C23" s="23">
        <v>69.218355985689442</v>
      </c>
      <c r="D23" s="23">
        <v>26.709507217801182</v>
      </c>
      <c r="E23" s="23">
        <v>100</v>
      </c>
      <c r="F23" s="23">
        <v>36.148163810348862</v>
      </c>
      <c r="G23" s="23">
        <v>26.105562636029138</v>
      </c>
      <c r="H23" s="23">
        <v>16.639006056530508</v>
      </c>
      <c r="I23" s="23">
        <v>21.107267497091538</v>
      </c>
      <c r="J23" s="23">
        <v>100</v>
      </c>
      <c r="K23" s="23">
        <v>28.544581742095836</v>
      </c>
      <c r="L23" s="99">
        <v>43818.507120894239</v>
      </c>
    </row>
    <row r="24" spans="1:12" ht="12.75" customHeight="1" x14ac:dyDescent="0.2">
      <c r="A24" s="108" t="s">
        <v>71</v>
      </c>
      <c r="B24" s="23">
        <v>11.808657482858134</v>
      </c>
      <c r="C24" s="23">
        <v>68.610836411885629</v>
      </c>
      <c r="D24" s="23">
        <v>19.58050610525634</v>
      </c>
      <c r="E24" s="23">
        <v>100</v>
      </c>
      <c r="F24" s="23">
        <v>61.80474260586179</v>
      </c>
      <c r="G24" s="23">
        <v>17.09529279595677</v>
      </c>
      <c r="H24" s="23">
        <v>12.585404092589151</v>
      </c>
      <c r="I24" s="23">
        <v>8.5145605055922662</v>
      </c>
      <c r="J24" s="23">
        <v>100</v>
      </c>
      <c r="K24" s="23">
        <v>52.604384580533711</v>
      </c>
      <c r="L24" s="99">
        <v>27166.068962170611</v>
      </c>
    </row>
    <row r="25" spans="1:12" ht="12.75" customHeight="1" x14ac:dyDescent="0.2">
      <c r="A25" s="108" t="s">
        <v>141</v>
      </c>
      <c r="B25" s="23">
        <v>3.5603955245069638</v>
      </c>
      <c r="C25" s="23">
        <v>68.504707307303178</v>
      </c>
      <c r="D25" s="23">
        <v>27.934897168189874</v>
      </c>
      <c r="E25" s="23">
        <v>100</v>
      </c>
      <c r="F25" s="23">
        <v>33.789203704364631</v>
      </c>
      <c r="G25" s="23">
        <v>19.839925065213595</v>
      </c>
      <c r="H25" s="23">
        <v>27.946442097126784</v>
      </c>
      <c r="I25" s="23">
        <v>18.424429133294982</v>
      </c>
      <c r="J25" s="23">
        <v>100</v>
      </c>
      <c r="K25" s="23">
        <v>27.455641126243897</v>
      </c>
      <c r="L25" s="99">
        <v>343.94664517648806</v>
      </c>
    </row>
    <row r="26" spans="1:12" ht="12.75" customHeight="1" x14ac:dyDescent="0.2">
      <c r="A26" s="109" t="s">
        <v>83</v>
      </c>
      <c r="B26" s="19"/>
      <c r="C26" s="19"/>
      <c r="D26" s="19"/>
      <c r="E26" s="23"/>
      <c r="F26" s="19"/>
      <c r="G26" s="19"/>
      <c r="H26" s="19"/>
      <c r="I26" s="19"/>
      <c r="J26" s="23"/>
      <c r="K26" s="23"/>
      <c r="L26" s="99"/>
    </row>
    <row r="27" spans="1:12" ht="12.75" customHeight="1" x14ac:dyDescent="0.2">
      <c r="A27" s="108" t="s">
        <v>11</v>
      </c>
      <c r="B27" s="23">
        <v>0.7723038643294613</v>
      </c>
      <c r="C27" s="23">
        <v>36.935116593442828</v>
      </c>
      <c r="D27" s="23">
        <v>62.292579542227685</v>
      </c>
      <c r="E27" s="23">
        <v>100</v>
      </c>
      <c r="F27" s="23">
        <v>15.476724577161756</v>
      </c>
      <c r="G27" s="23">
        <v>2.3497490254775628</v>
      </c>
      <c r="H27" s="23">
        <v>38.635320795434282</v>
      </c>
      <c r="I27" s="23">
        <v>43.538205601926272</v>
      </c>
      <c r="J27" s="23">
        <v>100</v>
      </c>
      <c r="K27" s="23">
        <v>6.8750268329706348</v>
      </c>
      <c r="L27" s="99">
        <v>36426.517243826762</v>
      </c>
    </row>
    <row r="28" spans="1:12" ht="12.75" customHeight="1" x14ac:dyDescent="0.2">
      <c r="A28" s="108" t="s">
        <v>12</v>
      </c>
      <c r="B28" s="23">
        <v>1.4719864978287729</v>
      </c>
      <c r="C28" s="23">
        <v>51.076594110789422</v>
      </c>
      <c r="D28" s="23">
        <v>47.451419391381798</v>
      </c>
      <c r="E28" s="23">
        <v>100</v>
      </c>
      <c r="F28" s="23">
        <v>24.785030785962196</v>
      </c>
      <c r="G28" s="23">
        <v>5.0260833369358711</v>
      </c>
      <c r="H28" s="23">
        <v>37.919662462463101</v>
      </c>
      <c r="I28" s="23">
        <v>32.269223414639121</v>
      </c>
      <c r="J28" s="23">
        <v>100</v>
      </c>
      <c r="K28" s="23">
        <v>14.447746877783484</v>
      </c>
      <c r="L28" s="99">
        <v>36453.502895504069</v>
      </c>
    </row>
    <row r="29" spans="1:12" ht="12.75" customHeight="1" x14ac:dyDescent="0.2">
      <c r="A29" s="108" t="s">
        <v>13</v>
      </c>
      <c r="B29" s="23">
        <v>1.5350264350747744</v>
      </c>
      <c r="C29" s="23">
        <v>58.679256003419866</v>
      </c>
      <c r="D29" s="23">
        <v>39.785717561505244</v>
      </c>
      <c r="E29" s="23">
        <v>100</v>
      </c>
      <c r="F29" s="23">
        <v>32.424860071332695</v>
      </c>
      <c r="G29" s="23">
        <v>13.23037580490726</v>
      </c>
      <c r="H29" s="23">
        <v>28.839968949956063</v>
      </c>
      <c r="I29" s="23">
        <v>25.504795173803934</v>
      </c>
      <c r="J29" s="23">
        <v>100</v>
      </c>
      <c r="K29" s="23">
        <v>20.02587396529049</v>
      </c>
      <c r="L29" s="99">
        <v>36404.138048171553</v>
      </c>
    </row>
    <row r="30" spans="1:12" ht="12.75" customHeight="1" x14ac:dyDescent="0.2">
      <c r="A30" s="108" t="s">
        <v>14</v>
      </c>
      <c r="B30" s="23">
        <v>3.2880093967381283</v>
      </c>
      <c r="C30" s="23">
        <v>75.593464768719457</v>
      </c>
      <c r="D30" s="23">
        <v>21.118525834542478</v>
      </c>
      <c r="E30" s="23">
        <v>100</v>
      </c>
      <c r="F30" s="23">
        <v>43.427999564340908</v>
      </c>
      <c r="G30" s="23">
        <v>27.432703459712087</v>
      </c>
      <c r="H30" s="23">
        <v>14.656125014811261</v>
      </c>
      <c r="I30" s="23">
        <v>14.483171961135508</v>
      </c>
      <c r="J30" s="23">
        <v>100</v>
      </c>
      <c r="K30" s="23">
        <v>33.366518966476058</v>
      </c>
      <c r="L30" s="99">
        <v>36448.725042431492</v>
      </c>
    </row>
    <row r="31" spans="1:12" ht="12.75" customHeight="1" x14ac:dyDescent="0.2">
      <c r="A31" s="108" t="s">
        <v>15</v>
      </c>
      <c r="B31" s="23">
        <v>13.535634739052002</v>
      </c>
      <c r="C31" s="23">
        <v>77.765029957794695</v>
      </c>
      <c r="D31" s="23">
        <v>8.6993353031532674</v>
      </c>
      <c r="E31" s="23">
        <v>100</v>
      </c>
      <c r="F31" s="23">
        <v>63.522710213866688</v>
      </c>
      <c r="G31" s="23">
        <v>30.009968618525207</v>
      </c>
      <c r="H31" s="23">
        <v>4.7868197852101693</v>
      </c>
      <c r="I31" s="23">
        <v>1.6805013823977817</v>
      </c>
      <c r="J31" s="23">
        <v>100</v>
      </c>
      <c r="K31" s="23">
        <v>57.840575337671808</v>
      </c>
      <c r="L31" s="99">
        <v>36431.950810783223</v>
      </c>
    </row>
    <row r="32" spans="1:12" ht="12.75" customHeight="1" x14ac:dyDescent="0.2">
      <c r="A32" s="107" t="s">
        <v>160</v>
      </c>
      <c r="B32" s="19"/>
      <c r="C32" s="19"/>
      <c r="D32" s="19"/>
      <c r="E32" s="23"/>
      <c r="F32" s="19"/>
      <c r="G32" s="19"/>
      <c r="H32" s="19"/>
      <c r="I32" s="19"/>
      <c r="J32" s="23"/>
      <c r="K32" s="23"/>
      <c r="L32" s="99"/>
    </row>
    <row r="33" spans="1:12" ht="12.75" customHeight="1" x14ac:dyDescent="0.2">
      <c r="A33" s="108" t="s">
        <v>161</v>
      </c>
      <c r="B33" s="23">
        <v>5.0795829890161865</v>
      </c>
      <c r="C33" s="23">
        <v>50.869000849084578</v>
      </c>
      <c r="D33" s="23">
        <v>44.051416161899468</v>
      </c>
      <c r="E33" s="23">
        <v>100</v>
      </c>
      <c r="F33" s="23">
        <v>38.724415552836618</v>
      </c>
      <c r="G33" s="23">
        <v>8.9487132237105076</v>
      </c>
      <c r="H33" s="23">
        <v>35.88360770222134</v>
      </c>
      <c r="I33" s="23">
        <v>16.443263521231604</v>
      </c>
      <c r="J33" s="23">
        <v>100</v>
      </c>
      <c r="K33" s="23">
        <v>25.138734670118176</v>
      </c>
      <c r="L33" s="99">
        <v>90059.764651989943</v>
      </c>
    </row>
    <row r="34" spans="1:12" ht="12.75" customHeight="1" x14ac:dyDescent="0.2">
      <c r="A34" s="108" t="s">
        <v>162</v>
      </c>
      <c r="B34" s="23">
        <v>3.582282021669021</v>
      </c>
      <c r="C34" s="23">
        <v>78.119389925101771</v>
      </c>
      <c r="D34" s="23">
        <v>18.298328053229106</v>
      </c>
      <c r="E34" s="23">
        <v>100</v>
      </c>
      <c r="F34" s="23">
        <v>44.403802634507436</v>
      </c>
      <c r="G34" s="23">
        <v>22.728747093431302</v>
      </c>
      <c r="H34" s="23">
        <v>14.310007003240283</v>
      </c>
      <c r="I34" s="23">
        <v>18.557443268820926</v>
      </c>
      <c r="J34" s="23">
        <v>100</v>
      </c>
      <c r="K34" s="23">
        <v>38.968901201470437</v>
      </c>
      <c r="L34" s="99">
        <v>18007.453951454958</v>
      </c>
    </row>
    <row r="35" spans="1:12" ht="12.75" customHeight="1" x14ac:dyDescent="0.2">
      <c r="A35" s="108" t="s">
        <v>163</v>
      </c>
      <c r="B35" s="23">
        <v>3.0252355156343511</v>
      </c>
      <c r="C35" s="23">
        <v>86.067328793148761</v>
      </c>
      <c r="D35" s="23">
        <v>10.907435691216943</v>
      </c>
      <c r="E35" s="23">
        <v>100</v>
      </c>
      <c r="F35" s="23">
        <v>30.571813479541831</v>
      </c>
      <c r="G35" s="23">
        <v>39.180587318498958</v>
      </c>
      <c r="H35" s="23">
        <v>6.4484291315200597</v>
      </c>
      <c r="I35" s="23">
        <v>23.799170070439249</v>
      </c>
      <c r="J35" s="23">
        <v>100</v>
      </c>
      <c r="K35" s="23">
        <v>29.137528580471368</v>
      </c>
      <c r="L35" s="99">
        <v>21721.404030930291</v>
      </c>
    </row>
    <row r="36" spans="1:12" ht="12.75" customHeight="1" x14ac:dyDescent="0.2">
      <c r="A36" s="108" t="s">
        <v>164</v>
      </c>
      <c r="B36" s="23">
        <v>3.1113334359241516</v>
      </c>
      <c r="C36" s="23">
        <v>58.699139571673612</v>
      </c>
      <c r="D36" s="23">
        <v>38.189526992402307</v>
      </c>
      <c r="E36" s="23">
        <v>100</v>
      </c>
      <c r="F36" s="23">
        <v>30.426809806565664</v>
      </c>
      <c r="G36" s="23">
        <v>14.842567809057453</v>
      </c>
      <c r="H36" s="23">
        <v>17.540676452783067</v>
      </c>
      <c r="I36" s="23">
        <v>37.189945931593869</v>
      </c>
      <c r="J36" s="23">
        <v>100</v>
      </c>
      <c r="K36" s="23">
        <v>23.501389881417207</v>
      </c>
      <c r="L36" s="99">
        <v>52376.211406341681</v>
      </c>
    </row>
    <row r="37" spans="1:12" ht="12.75" customHeight="1" x14ac:dyDescent="0.2">
      <c r="A37" s="176" t="s">
        <v>121</v>
      </c>
      <c r="B37" s="177"/>
      <c r="C37" s="177"/>
      <c r="D37" s="177"/>
      <c r="E37" s="177"/>
      <c r="F37" s="177"/>
      <c r="G37" s="177"/>
      <c r="H37" s="177"/>
      <c r="I37" s="177"/>
      <c r="J37" s="177"/>
      <c r="K37" s="177"/>
      <c r="L37" s="178"/>
    </row>
    <row r="38" spans="1:12" ht="12.75" customHeight="1" x14ac:dyDescent="0.2">
      <c r="A38" s="179" t="s">
        <v>122</v>
      </c>
      <c r="B38" s="180"/>
      <c r="C38" s="180"/>
      <c r="D38" s="180"/>
      <c r="E38" s="180"/>
      <c r="F38" s="180"/>
      <c r="G38" s="180"/>
      <c r="H38" s="180"/>
      <c r="I38" s="180"/>
      <c r="J38" s="180"/>
      <c r="K38" s="180"/>
      <c r="L38" s="252"/>
    </row>
    <row r="39" spans="1:12" ht="12.75" customHeight="1" thickBot="1" x14ac:dyDescent="0.25">
      <c r="A39" s="253" t="s">
        <v>146</v>
      </c>
      <c r="B39" s="254"/>
      <c r="C39" s="254"/>
      <c r="D39" s="254"/>
      <c r="E39" s="254"/>
      <c r="F39" s="254"/>
      <c r="G39" s="254"/>
      <c r="H39" s="254"/>
      <c r="I39" s="254"/>
      <c r="J39" s="254"/>
      <c r="K39" s="254"/>
      <c r="L39" s="255"/>
    </row>
    <row r="40" spans="1:12" ht="12.75" customHeight="1" thickBot="1" x14ac:dyDescent="0.25">
      <c r="A40" s="196"/>
      <c r="B40" s="196"/>
      <c r="C40" s="196"/>
      <c r="D40" s="196"/>
      <c r="E40" s="196"/>
      <c r="F40" s="196"/>
      <c r="G40" s="196"/>
      <c r="H40" s="196"/>
      <c r="I40" s="196"/>
      <c r="J40" s="196"/>
      <c r="K40" s="196"/>
      <c r="L40" s="196"/>
    </row>
    <row r="41" spans="1:12" ht="19.5" customHeight="1" x14ac:dyDescent="0.2">
      <c r="A41" s="181" t="s">
        <v>223</v>
      </c>
      <c r="B41" s="182"/>
      <c r="C41" s="182"/>
      <c r="D41" s="182"/>
      <c r="E41" s="182"/>
      <c r="F41" s="182"/>
      <c r="G41" s="182"/>
      <c r="H41" s="182"/>
      <c r="I41" s="182"/>
      <c r="J41" s="182"/>
      <c r="K41" s="182"/>
      <c r="L41" s="183"/>
    </row>
    <row r="42" spans="1:12" ht="12.75" customHeight="1" x14ac:dyDescent="0.2">
      <c r="A42" s="204" t="s">
        <v>212</v>
      </c>
      <c r="B42" s="256"/>
      <c r="C42" s="256"/>
      <c r="D42" s="256"/>
      <c r="E42" s="256"/>
      <c r="F42" s="256"/>
      <c r="G42" s="256"/>
      <c r="H42" s="256"/>
      <c r="I42" s="256"/>
      <c r="J42" s="256"/>
      <c r="K42" s="256"/>
      <c r="L42" s="257"/>
    </row>
    <row r="43" spans="1:12" ht="13.5" customHeight="1" x14ac:dyDescent="0.2">
      <c r="A43" s="258"/>
      <c r="B43" s="261" t="s">
        <v>94</v>
      </c>
      <c r="C43" s="261"/>
      <c r="D43" s="261"/>
      <c r="E43" s="261"/>
      <c r="F43" s="261"/>
      <c r="G43" s="261"/>
      <c r="H43" s="261"/>
      <c r="I43" s="261"/>
      <c r="J43" s="261"/>
      <c r="K43" s="262"/>
      <c r="L43" s="209" t="s">
        <v>18</v>
      </c>
    </row>
    <row r="44" spans="1:12" ht="13.5" customHeight="1" x14ac:dyDescent="0.2">
      <c r="A44" s="259"/>
      <c r="B44" s="265" t="s">
        <v>145</v>
      </c>
      <c r="C44" s="265"/>
      <c r="D44" s="237" t="s">
        <v>88</v>
      </c>
      <c r="E44" s="237" t="s">
        <v>1</v>
      </c>
      <c r="F44" s="237" t="s">
        <v>96</v>
      </c>
      <c r="G44" s="265" t="s">
        <v>93</v>
      </c>
      <c r="H44" s="265"/>
      <c r="I44" s="265"/>
      <c r="J44" s="237" t="s">
        <v>1</v>
      </c>
      <c r="K44" s="168" t="s">
        <v>99</v>
      </c>
      <c r="L44" s="263"/>
    </row>
    <row r="45" spans="1:12" s="5" customFormat="1" ht="38.25" customHeight="1" x14ac:dyDescent="0.2">
      <c r="A45" s="260"/>
      <c r="B45" s="49" t="s">
        <v>89</v>
      </c>
      <c r="C45" s="49" t="s">
        <v>90</v>
      </c>
      <c r="D45" s="169"/>
      <c r="E45" s="169"/>
      <c r="F45" s="169"/>
      <c r="G45" s="49" t="s">
        <v>95</v>
      </c>
      <c r="H45" s="49" t="s">
        <v>91</v>
      </c>
      <c r="I45" s="49" t="s">
        <v>92</v>
      </c>
      <c r="J45" s="169"/>
      <c r="K45" s="174"/>
      <c r="L45" s="264"/>
    </row>
    <row r="46" spans="1:12" s="5" customFormat="1" ht="12" customHeight="1" x14ac:dyDescent="0.2">
      <c r="A46" s="154"/>
      <c r="B46" s="50"/>
      <c r="C46" s="50"/>
      <c r="D46" s="50"/>
      <c r="E46" s="50"/>
      <c r="F46" s="50"/>
      <c r="G46" s="50"/>
      <c r="H46" s="50"/>
      <c r="I46" s="50"/>
      <c r="J46" s="50"/>
      <c r="K46" s="48"/>
      <c r="L46" s="155"/>
    </row>
    <row r="47" spans="1:12" ht="12.75" customHeight="1" x14ac:dyDescent="0.2">
      <c r="A47" s="109" t="s">
        <v>1</v>
      </c>
      <c r="B47" s="156">
        <v>4.1206967949642364</v>
      </c>
      <c r="C47" s="156">
        <v>60.011161786880457</v>
      </c>
      <c r="D47" s="156">
        <v>35.86814141815514</v>
      </c>
      <c r="E47" s="156">
        <v>100</v>
      </c>
      <c r="F47" s="156">
        <v>35.927982214824482</v>
      </c>
      <c r="G47" s="156">
        <v>15.610371371587132</v>
      </c>
      <c r="H47" s="156">
        <v>24.967163356553066</v>
      </c>
      <c r="I47" s="156">
        <v>23.494483057034625</v>
      </c>
      <c r="J47" s="156">
        <v>100</v>
      </c>
      <c r="K47" s="156">
        <v>26.511928292458482</v>
      </c>
      <c r="L47" s="157">
        <v>182164.83404072037</v>
      </c>
    </row>
    <row r="48" spans="1:12" ht="12.75" customHeight="1" x14ac:dyDescent="0.2">
      <c r="A48" s="105"/>
      <c r="B48" s="156"/>
      <c r="C48" s="156"/>
      <c r="D48" s="156"/>
      <c r="E48" s="156"/>
      <c r="F48" s="156"/>
      <c r="G48" s="156"/>
      <c r="H48" s="156"/>
      <c r="I48" s="156"/>
      <c r="J48" s="156"/>
      <c r="K48" s="156"/>
      <c r="L48" s="157"/>
    </row>
    <row r="49" spans="1:12" x14ac:dyDescent="0.2">
      <c r="A49" s="109" t="s">
        <v>165</v>
      </c>
      <c r="B49" s="72"/>
      <c r="C49" s="72"/>
      <c r="D49" s="72"/>
      <c r="E49" s="72"/>
      <c r="F49" s="72"/>
      <c r="G49" s="72"/>
      <c r="H49" s="72"/>
      <c r="I49" s="72"/>
      <c r="J49" s="72"/>
      <c r="K49" s="72"/>
      <c r="L49" s="131"/>
    </row>
    <row r="50" spans="1:12" x14ac:dyDescent="0.2">
      <c r="A50" s="18" t="s">
        <v>166</v>
      </c>
      <c r="B50" s="73">
        <v>4.0234173219307783</v>
      </c>
      <c r="C50" s="73">
        <v>79.469666532744199</v>
      </c>
      <c r="D50" s="73">
        <v>16.506916145325128</v>
      </c>
      <c r="E50" s="73">
        <v>100</v>
      </c>
      <c r="F50" s="73">
        <v>53.070653733570559</v>
      </c>
      <c r="G50" s="73">
        <v>23.539765444144713</v>
      </c>
      <c r="H50" s="73">
        <v>19.572786929154955</v>
      </c>
      <c r="I50" s="73">
        <v>3.8167938931297702</v>
      </c>
      <c r="J50" s="73">
        <v>100</v>
      </c>
      <c r="K50" s="73">
        <v>46.103809141173542</v>
      </c>
      <c r="L50" s="131">
        <v>1826.4679832428433</v>
      </c>
    </row>
    <row r="51" spans="1:12" x14ac:dyDescent="0.2">
      <c r="A51" s="18" t="s">
        <v>167</v>
      </c>
      <c r="B51" s="73">
        <v>2.9224481805055933</v>
      </c>
      <c r="C51" s="73">
        <v>50.962973839414616</v>
      </c>
      <c r="D51" s="73">
        <v>46.114577980079765</v>
      </c>
      <c r="E51" s="73">
        <v>100</v>
      </c>
      <c r="F51" s="73">
        <v>38.89190710422632</v>
      </c>
      <c r="G51" s="73">
        <v>11.176369821109557</v>
      </c>
      <c r="H51" s="73">
        <v>33.63482857352615</v>
      </c>
      <c r="I51" s="73">
        <v>16.296894501137935</v>
      </c>
      <c r="J51" s="73">
        <v>100</v>
      </c>
      <c r="K51" s="73">
        <v>20.633335780534971</v>
      </c>
      <c r="L51" s="131">
        <v>4378.6292388617576</v>
      </c>
    </row>
    <row r="52" spans="1:12" x14ac:dyDescent="0.2">
      <c r="A52" s="18" t="s">
        <v>168</v>
      </c>
      <c r="B52" s="73">
        <v>1.9884165306927468</v>
      </c>
      <c r="C52" s="73">
        <v>78.306106217007994</v>
      </c>
      <c r="D52" s="73">
        <v>19.705477252299307</v>
      </c>
      <c r="E52" s="73">
        <v>100</v>
      </c>
      <c r="F52" s="73">
        <v>46.328488566335515</v>
      </c>
      <c r="G52" s="73">
        <v>31.33744452371764</v>
      </c>
      <c r="H52" s="73">
        <v>15.059630941270036</v>
      </c>
      <c r="I52" s="73">
        <v>7.2744359686767766</v>
      </c>
      <c r="J52" s="73">
        <v>100</v>
      </c>
      <c r="K52" s="73">
        <v>39.604730814744251</v>
      </c>
      <c r="L52" s="131">
        <v>3892.7726926800506</v>
      </c>
    </row>
    <row r="53" spans="1:12" x14ac:dyDescent="0.2">
      <c r="A53" s="18" t="s">
        <v>169</v>
      </c>
      <c r="B53" s="73">
        <v>2.9147207329714537</v>
      </c>
      <c r="C53" s="73">
        <v>81.533042790106663</v>
      </c>
      <c r="D53" s="73">
        <v>15.55223647692188</v>
      </c>
      <c r="E53" s="73">
        <v>100</v>
      </c>
      <c r="F53" s="73">
        <v>56.686023830489219</v>
      </c>
      <c r="G53" s="73">
        <v>20.972613885885654</v>
      </c>
      <c r="H53" s="73">
        <v>12.033393894133802</v>
      </c>
      <c r="I53" s="73">
        <v>10.307968389491414</v>
      </c>
      <c r="J53" s="73">
        <v>100</v>
      </c>
      <c r="K53" s="73">
        <v>50.681587658972134</v>
      </c>
      <c r="L53" s="131">
        <v>2964.9919568528708</v>
      </c>
    </row>
    <row r="54" spans="1:12" x14ac:dyDescent="0.2">
      <c r="A54" s="18" t="s">
        <v>170</v>
      </c>
      <c r="B54" s="73">
        <v>2.7801678680357664</v>
      </c>
      <c r="C54" s="73">
        <v>57.436045090680246</v>
      </c>
      <c r="D54" s="73">
        <v>39.783787041284093</v>
      </c>
      <c r="E54" s="73">
        <v>100</v>
      </c>
      <c r="F54" s="73">
        <v>37.838606969837969</v>
      </c>
      <c r="G54" s="73">
        <v>4.972429332378046</v>
      </c>
      <c r="H54" s="73">
        <v>42.140434635588413</v>
      </c>
      <c r="I54" s="73">
        <v>15.048529062195556</v>
      </c>
      <c r="J54" s="73">
        <v>100</v>
      </c>
      <c r="K54" s="73">
        <v>27.039676986276586</v>
      </c>
      <c r="L54" s="131">
        <v>8745.7345964925735</v>
      </c>
    </row>
    <row r="55" spans="1:12" x14ac:dyDescent="0.2">
      <c r="A55" s="18" t="s">
        <v>171</v>
      </c>
      <c r="B55" s="73">
        <v>2.3276825613628036</v>
      </c>
      <c r="C55" s="73">
        <v>58.265941886055657</v>
      </c>
      <c r="D55" s="73">
        <v>39.406375552581594</v>
      </c>
      <c r="E55" s="73">
        <v>100</v>
      </c>
      <c r="F55" s="73">
        <v>20.905099127110208</v>
      </c>
      <c r="G55" s="73">
        <v>9.4436396825161157</v>
      </c>
      <c r="H55" s="73">
        <v>38.486401879961548</v>
      </c>
      <c r="I55" s="73">
        <v>31.164859310412059</v>
      </c>
      <c r="J55" s="73">
        <v>100</v>
      </c>
      <c r="K55" s="73">
        <v>16.992047349693916</v>
      </c>
      <c r="L55" s="131">
        <v>1278.6299331324649</v>
      </c>
    </row>
    <row r="56" spans="1:12" x14ac:dyDescent="0.2">
      <c r="A56" s="18" t="s">
        <v>172</v>
      </c>
      <c r="B56" s="73">
        <v>0.20350020350020345</v>
      </c>
      <c r="C56" s="73">
        <v>64.118703773876206</v>
      </c>
      <c r="D56" s="73">
        <v>35.677796022623625</v>
      </c>
      <c r="E56" s="73">
        <v>100</v>
      </c>
      <c r="F56" s="73">
        <v>22.153453187935956</v>
      </c>
      <c r="G56" s="73">
        <v>8.3336841957531647</v>
      </c>
      <c r="H56" s="73">
        <v>18.265195851402758</v>
      </c>
      <c r="I56" s="73">
        <v>51.247666764908139</v>
      </c>
      <c r="J56" s="73">
        <v>100</v>
      </c>
      <c r="K56" s="73">
        <v>17.315060418508669</v>
      </c>
      <c r="L56" s="131">
        <v>5011.7060160614128</v>
      </c>
    </row>
    <row r="57" spans="1:12" x14ac:dyDescent="0.2">
      <c r="A57" s="18" t="s">
        <v>173</v>
      </c>
      <c r="B57" s="73">
        <v>2.4657926199940707</v>
      </c>
      <c r="C57" s="73">
        <v>44.492586272085362</v>
      </c>
      <c r="D57" s="73">
        <v>53.041621107920612</v>
      </c>
      <c r="E57" s="73">
        <v>100</v>
      </c>
      <c r="F57" s="73">
        <v>52.342656270756905</v>
      </c>
      <c r="G57" s="73">
        <v>22.002064194402156</v>
      </c>
      <c r="H57" s="73">
        <v>21.879438784373438</v>
      </c>
      <c r="I57" s="73">
        <v>3.7758407504675096</v>
      </c>
      <c r="J57" s="73">
        <v>100</v>
      </c>
      <c r="K57" s="73">
        <v>26.721098723673848</v>
      </c>
      <c r="L57" s="131">
        <v>11062.913882860845</v>
      </c>
    </row>
    <row r="58" spans="1:12" x14ac:dyDescent="0.2">
      <c r="A58" s="18" t="s">
        <v>174</v>
      </c>
      <c r="B58" s="73">
        <v>3.6381073179786263</v>
      </c>
      <c r="C58" s="73">
        <v>50.269145694442294</v>
      </c>
      <c r="D58" s="73">
        <v>46.092746987579126</v>
      </c>
      <c r="E58" s="73">
        <v>100</v>
      </c>
      <c r="F58" s="73">
        <v>25.473711890361812</v>
      </c>
      <c r="G58" s="73">
        <v>21.122523163544649</v>
      </c>
      <c r="H58" s="73">
        <v>18.058283964175761</v>
      </c>
      <c r="I58" s="73">
        <v>35.345480981917703</v>
      </c>
      <c r="J58" s="73">
        <v>100</v>
      </c>
      <c r="K58" s="73">
        <v>20.354529845782604</v>
      </c>
      <c r="L58" s="131">
        <v>3232.9898166461335</v>
      </c>
    </row>
    <row r="59" spans="1:12" x14ac:dyDescent="0.2">
      <c r="A59" s="18" t="s">
        <v>175</v>
      </c>
      <c r="B59" s="73">
        <v>5.359570385939203</v>
      </c>
      <c r="C59" s="73">
        <v>74.060219242004905</v>
      </c>
      <c r="D59" s="73">
        <v>20.580210372055777</v>
      </c>
      <c r="E59" s="73">
        <v>100</v>
      </c>
      <c r="F59" s="73">
        <v>38.135960895093554</v>
      </c>
      <c r="G59" s="73">
        <v>25.310207190443624</v>
      </c>
      <c r="H59" s="73">
        <v>14.05983359204019</v>
      </c>
      <c r="I59" s="73">
        <v>22.493998322422662</v>
      </c>
      <c r="J59" s="73">
        <v>100</v>
      </c>
      <c r="K59" s="73">
        <v>35.145245417996314</v>
      </c>
      <c r="L59" s="131">
        <v>2920.6519916094621</v>
      </c>
    </row>
    <row r="60" spans="1:12" x14ac:dyDescent="0.2">
      <c r="A60" s="18" t="s">
        <v>176</v>
      </c>
      <c r="B60" s="73">
        <v>0.18963571441786498</v>
      </c>
      <c r="C60" s="73">
        <v>76.17897911232005</v>
      </c>
      <c r="D60" s="73">
        <v>23.631385173262302</v>
      </c>
      <c r="E60" s="73">
        <v>100</v>
      </c>
      <c r="F60" s="73">
        <v>12.115409520637913</v>
      </c>
      <c r="G60" s="73">
        <v>9.0886385080757162</v>
      </c>
      <c r="H60" s="73">
        <v>33.219551904682682</v>
      </c>
      <c r="I60" s="73">
        <v>45.576400066603838</v>
      </c>
      <c r="J60" s="73">
        <v>100</v>
      </c>
      <c r="K60" s="73">
        <v>10.419788718062566</v>
      </c>
      <c r="L60" s="131">
        <v>2248.1591547873059</v>
      </c>
    </row>
    <row r="61" spans="1:12" x14ac:dyDescent="0.2">
      <c r="A61" s="18" t="s">
        <v>177</v>
      </c>
      <c r="B61" s="73">
        <v>6.1437390910853997</v>
      </c>
      <c r="C61" s="73">
        <v>81.784536815566611</v>
      </c>
      <c r="D61" s="73">
        <v>12.071724093347999</v>
      </c>
      <c r="E61" s="73">
        <v>100</v>
      </c>
      <c r="F61" s="73">
        <v>51.608862887064433</v>
      </c>
      <c r="G61" s="73">
        <v>22.372971749951478</v>
      </c>
      <c r="H61" s="73">
        <v>12.141217919710384</v>
      </c>
      <c r="I61" s="73">
        <v>13.876947443273641</v>
      </c>
      <c r="J61" s="73">
        <v>100</v>
      </c>
      <c r="K61" s="73">
        <v>48.95759260456397</v>
      </c>
      <c r="L61" s="131">
        <v>2338.5743589300018</v>
      </c>
    </row>
    <row r="62" spans="1:12" x14ac:dyDescent="0.2">
      <c r="A62" s="18" t="s">
        <v>178</v>
      </c>
      <c r="B62" s="73">
        <v>3.553142450539085</v>
      </c>
      <c r="C62" s="73">
        <v>80.806533945890806</v>
      </c>
      <c r="D62" s="73">
        <v>15.640323603570154</v>
      </c>
      <c r="E62" s="73">
        <v>100</v>
      </c>
      <c r="F62" s="73">
        <v>25.547975930824311</v>
      </c>
      <c r="G62" s="73">
        <v>24.870450291583516</v>
      </c>
      <c r="H62" s="73">
        <v>10.532584652033341</v>
      </c>
      <c r="I62" s="73">
        <v>39.048989125558755</v>
      </c>
      <c r="J62" s="73">
        <v>100</v>
      </c>
      <c r="K62" s="73">
        <v>23.586554673844105</v>
      </c>
      <c r="L62" s="131">
        <v>1128.47772820507</v>
      </c>
    </row>
    <row r="63" spans="1:12" x14ac:dyDescent="0.2">
      <c r="A63" s="18" t="s">
        <v>179</v>
      </c>
      <c r="B63" s="73">
        <v>1.5057416352601856</v>
      </c>
      <c r="C63" s="73">
        <v>57.730417396535557</v>
      </c>
      <c r="D63" s="73">
        <v>40.763840968204207</v>
      </c>
      <c r="E63" s="73">
        <v>100</v>
      </c>
      <c r="F63" s="73">
        <v>32.874179450430837</v>
      </c>
      <c r="G63" s="73">
        <v>18.974821735053176</v>
      </c>
      <c r="H63" s="73">
        <v>8.3010421643045493</v>
      </c>
      <c r="I63" s="73">
        <v>39.849956650211432</v>
      </c>
      <c r="J63" s="73">
        <v>100</v>
      </c>
      <c r="K63" s="73">
        <v>16.635702531981501</v>
      </c>
      <c r="L63" s="131">
        <v>2398.5258391987386</v>
      </c>
    </row>
    <row r="64" spans="1:12" x14ac:dyDescent="0.2">
      <c r="A64" s="18" t="s">
        <v>180</v>
      </c>
      <c r="B64" s="73">
        <v>4.841760848763319</v>
      </c>
      <c r="C64" s="73">
        <v>34.346516622056029</v>
      </c>
      <c r="D64" s="73">
        <v>60.811722529180642</v>
      </c>
      <c r="E64" s="73">
        <v>100</v>
      </c>
      <c r="F64" s="73">
        <v>42.913963938141848</v>
      </c>
      <c r="G64" s="73">
        <v>3.7940355503424077</v>
      </c>
      <c r="H64" s="73">
        <v>33.754745851651606</v>
      </c>
      <c r="I64" s="73">
        <v>19.537254659864072</v>
      </c>
      <c r="J64" s="73">
        <v>100</v>
      </c>
      <c r="K64" s="73">
        <v>19.992768226054668</v>
      </c>
      <c r="L64" s="131">
        <v>3290.7827409373976</v>
      </c>
    </row>
    <row r="65" spans="1:12" x14ac:dyDescent="0.2">
      <c r="A65" s="18" t="s">
        <v>181</v>
      </c>
      <c r="B65" s="73">
        <v>0.28125426659991803</v>
      </c>
      <c r="C65" s="73">
        <v>91.906430619396531</v>
      </c>
      <c r="D65" s="73">
        <v>7.8123151140035594</v>
      </c>
      <c r="E65" s="73">
        <v>100</v>
      </c>
      <c r="F65" s="73">
        <v>57.835525417557903</v>
      </c>
      <c r="G65" s="73">
        <v>15.303326810176127</v>
      </c>
      <c r="H65" s="73">
        <v>13.544804987939745</v>
      </c>
      <c r="I65" s="73">
        <v>13.316342784326215</v>
      </c>
      <c r="J65" s="73">
        <v>100</v>
      </c>
      <c r="K65" s="73">
        <v>54.892823010057796</v>
      </c>
      <c r="L65" s="131">
        <v>3270.1456052098301</v>
      </c>
    </row>
    <row r="66" spans="1:12" x14ac:dyDescent="0.2">
      <c r="A66" s="18" t="s">
        <v>182</v>
      </c>
      <c r="B66" s="73">
        <v>6.9535316129734897</v>
      </c>
      <c r="C66" s="73">
        <v>72.455052552143741</v>
      </c>
      <c r="D66" s="73">
        <v>20.591415834882792</v>
      </c>
      <c r="E66" s="73">
        <v>100</v>
      </c>
      <c r="F66" s="73">
        <v>32.820389142594863</v>
      </c>
      <c r="G66" s="73">
        <v>3.8840351955437682</v>
      </c>
      <c r="H66" s="73">
        <v>40.276880946638812</v>
      </c>
      <c r="I66" s="73">
        <v>23.018694715222633</v>
      </c>
      <c r="J66" s="73">
        <v>100</v>
      </c>
      <c r="K66" s="73">
        <v>28.615439672006175</v>
      </c>
      <c r="L66" s="131">
        <v>8018.8112975675795</v>
      </c>
    </row>
    <row r="67" spans="1:12" x14ac:dyDescent="0.2">
      <c r="A67" s="18" t="s">
        <v>183</v>
      </c>
      <c r="B67" s="73">
        <v>3.4963138610177396</v>
      </c>
      <c r="C67" s="73">
        <v>57.643772033273002</v>
      </c>
      <c r="D67" s="73">
        <v>38.859914105709322</v>
      </c>
      <c r="E67" s="73">
        <v>100</v>
      </c>
      <c r="F67" s="73">
        <v>29.415956661852725</v>
      </c>
      <c r="G67" s="73">
        <v>22.011830961044858</v>
      </c>
      <c r="H67" s="73">
        <v>38.260482950424759</v>
      </c>
      <c r="I67" s="73">
        <v>10.311729426677683</v>
      </c>
      <c r="J67" s="73">
        <v>100</v>
      </c>
      <c r="K67" s="73">
        <v>23.10316774612625</v>
      </c>
      <c r="L67" s="131">
        <v>10417.62906518915</v>
      </c>
    </row>
    <row r="68" spans="1:12" x14ac:dyDescent="0.2">
      <c r="A68" s="18" t="s">
        <v>184</v>
      </c>
      <c r="B68" s="73">
        <v>7.7923574384674756</v>
      </c>
      <c r="C68" s="73">
        <v>50.131764675896122</v>
      </c>
      <c r="D68" s="73">
        <v>42.075877885636288</v>
      </c>
      <c r="E68" s="73">
        <v>100</v>
      </c>
      <c r="F68" s="73">
        <v>55.092993841511152</v>
      </c>
      <c r="G68" s="73">
        <v>8.214355526906699</v>
      </c>
      <c r="H68" s="73">
        <v>32.046926710531672</v>
      </c>
      <c r="I68" s="73">
        <v>4.6457239210504175</v>
      </c>
      <c r="J68" s="73">
        <v>100</v>
      </c>
      <c r="K68" s="73">
        <v>33.760613920332254</v>
      </c>
      <c r="L68" s="131">
        <v>13560.470653569208</v>
      </c>
    </row>
    <row r="69" spans="1:12" x14ac:dyDescent="0.2">
      <c r="A69" s="18" t="s">
        <v>185</v>
      </c>
      <c r="B69" s="73">
        <v>6.1421877452189273</v>
      </c>
      <c r="C69" s="73">
        <v>54.614263614555064</v>
      </c>
      <c r="D69" s="73">
        <v>39.243548640226024</v>
      </c>
      <c r="E69" s="73">
        <v>100</v>
      </c>
      <c r="F69" s="73">
        <v>28.224110485841759</v>
      </c>
      <c r="G69" s="73">
        <v>2.5626078963298426</v>
      </c>
      <c r="H69" s="73">
        <v>51.999192879402734</v>
      </c>
      <c r="I69" s="73">
        <v>17.21408873842568</v>
      </c>
      <c r="J69" s="73">
        <v>100</v>
      </c>
      <c r="K69" s="73">
        <v>21.600789184583995</v>
      </c>
      <c r="L69" s="131">
        <v>10940.604174610635</v>
      </c>
    </row>
    <row r="70" spans="1:12" x14ac:dyDescent="0.2">
      <c r="A70" s="18" t="s">
        <v>186</v>
      </c>
      <c r="B70" s="73">
        <v>4.6807249008635088</v>
      </c>
      <c r="C70" s="73">
        <v>50.667086684208599</v>
      </c>
      <c r="D70" s="73">
        <v>44.652188414927927</v>
      </c>
      <c r="E70" s="73">
        <v>100</v>
      </c>
      <c r="F70" s="73">
        <v>30.540062261423849</v>
      </c>
      <c r="G70" s="73">
        <v>5.5887039988140703</v>
      </c>
      <c r="H70" s="73">
        <v>38.907367601823353</v>
      </c>
      <c r="I70" s="73">
        <v>24.963866137938695</v>
      </c>
      <c r="J70" s="73">
        <v>100</v>
      </c>
      <c r="K70" s="73">
        <v>22.804172997813453</v>
      </c>
      <c r="L70" s="131">
        <v>5390.8388690754073</v>
      </c>
    </row>
    <row r="71" spans="1:12" x14ac:dyDescent="0.2">
      <c r="A71" s="18" t="s">
        <v>187</v>
      </c>
      <c r="B71" s="73">
        <v>0.54472304261346516</v>
      </c>
      <c r="C71" s="73">
        <v>69.693659212826248</v>
      </c>
      <c r="D71" s="73">
        <v>29.761617744560329</v>
      </c>
      <c r="E71" s="73">
        <v>100</v>
      </c>
      <c r="F71" s="73">
        <v>21.65631969139897</v>
      </c>
      <c r="G71" s="73">
        <v>11.063227050810703</v>
      </c>
      <c r="H71" s="73">
        <v>4.8271653306009386</v>
      </c>
      <c r="I71" s="73">
        <v>62.453287927189372</v>
      </c>
      <c r="J71" s="73">
        <v>100</v>
      </c>
      <c r="K71" s="73">
        <v>18.933457898860851</v>
      </c>
      <c r="L71" s="131">
        <v>3151.7028091102202</v>
      </c>
    </row>
    <row r="72" spans="1:12" x14ac:dyDescent="0.2">
      <c r="A72" s="18" t="s">
        <v>188</v>
      </c>
      <c r="B72" s="73">
        <v>1.666151189863935</v>
      </c>
      <c r="C72" s="73">
        <v>84.125104223197042</v>
      </c>
      <c r="D72" s="73">
        <v>14.208744586938906</v>
      </c>
      <c r="E72" s="73">
        <v>100</v>
      </c>
      <c r="F72" s="73">
        <v>22.502359582122114</v>
      </c>
      <c r="G72" s="73">
        <v>26.906291642131574</v>
      </c>
      <c r="H72" s="73">
        <v>1.9922993534279034</v>
      </c>
      <c r="I72" s="73">
        <v>48.599049422318338</v>
      </c>
      <c r="J72" s="73">
        <v>100</v>
      </c>
      <c r="K72" s="73">
        <v>22.055070672091524</v>
      </c>
      <c r="L72" s="131">
        <v>2708.5787521810344</v>
      </c>
    </row>
    <row r="73" spans="1:12" x14ac:dyDescent="0.2">
      <c r="A73" s="18" t="s">
        <v>189</v>
      </c>
      <c r="B73" s="73">
        <v>8.3536793211468865</v>
      </c>
      <c r="C73" s="73">
        <v>85.226758406305592</v>
      </c>
      <c r="D73" s="73">
        <v>6.4195622725475312</v>
      </c>
      <c r="E73" s="73">
        <v>100</v>
      </c>
      <c r="F73" s="73">
        <v>44.026298045536123</v>
      </c>
      <c r="G73" s="73">
        <v>52.115706409552473</v>
      </c>
      <c r="H73" s="73">
        <v>1.3765437841144832</v>
      </c>
      <c r="I73" s="73">
        <v>2.4814517607968516</v>
      </c>
      <c r="J73" s="73">
        <v>100</v>
      </c>
      <c r="K73" s="73">
        <v>42.451857395210958</v>
      </c>
      <c r="L73" s="131">
        <v>7575.9252957939134</v>
      </c>
    </row>
    <row r="74" spans="1:12" x14ac:dyDescent="0.2">
      <c r="A74" s="18" t="s">
        <v>190</v>
      </c>
      <c r="B74" s="73">
        <v>0.29030022662146693</v>
      </c>
      <c r="C74" s="73">
        <v>54.525874178263031</v>
      </c>
      <c r="D74" s="73">
        <v>45.183825595115458</v>
      </c>
      <c r="E74" s="73">
        <v>100</v>
      </c>
      <c r="F74" s="73">
        <v>27.040997883617734</v>
      </c>
      <c r="G74" s="73">
        <v>9.2409117300020434</v>
      </c>
      <c r="H74" s="73">
        <v>17.311632611016393</v>
      </c>
      <c r="I74" s="73">
        <v>46.406457775363741</v>
      </c>
      <c r="J74" s="73">
        <v>100</v>
      </c>
      <c r="K74" s="73">
        <v>20.3652164141367</v>
      </c>
      <c r="L74" s="131">
        <v>3792.1135481958031</v>
      </c>
    </row>
    <row r="75" spans="1:12" x14ac:dyDescent="0.2">
      <c r="A75" s="18" t="s">
        <v>191</v>
      </c>
      <c r="B75" s="73">
        <v>2.5013383705393113</v>
      </c>
      <c r="C75" s="73">
        <v>50.419356102316762</v>
      </c>
      <c r="D75" s="73">
        <v>47.079305527143909</v>
      </c>
      <c r="E75" s="73">
        <v>100</v>
      </c>
      <c r="F75" s="73">
        <v>33.061451881770722</v>
      </c>
      <c r="G75" s="73">
        <v>12.819631175546355</v>
      </c>
      <c r="H75" s="73">
        <v>8.8254111953063532</v>
      </c>
      <c r="I75" s="73">
        <v>45.293505747376543</v>
      </c>
      <c r="J75" s="73">
        <v>100</v>
      </c>
      <c r="K75" s="73">
        <v>23.808197356337356</v>
      </c>
      <c r="L75" s="131">
        <v>7953.7853446034587</v>
      </c>
    </row>
    <row r="76" spans="1:12" x14ac:dyDescent="0.2">
      <c r="A76" s="18" t="s">
        <v>192</v>
      </c>
      <c r="B76" s="73">
        <v>1.9499002512499954</v>
      </c>
      <c r="C76" s="73">
        <v>86.637006368894944</v>
      </c>
      <c r="D76" s="73">
        <v>11.413093379854912</v>
      </c>
      <c r="E76" s="73">
        <v>100</v>
      </c>
      <c r="F76" s="73">
        <v>31.4997370639644</v>
      </c>
      <c r="G76" s="73">
        <v>37.174981844892805</v>
      </c>
      <c r="H76" s="73">
        <v>11.704409812939806</v>
      </c>
      <c r="I76" s="73">
        <v>19.620871278203033</v>
      </c>
      <c r="J76" s="73">
        <v>100</v>
      </c>
      <c r="K76" s="73">
        <v>31.144982095308045</v>
      </c>
      <c r="L76" s="131">
        <v>2317.2181020867538</v>
      </c>
    </row>
    <row r="77" spans="1:12" x14ac:dyDescent="0.2">
      <c r="A77" s="18" t="s">
        <v>193</v>
      </c>
      <c r="B77" s="73">
        <v>0.3287509915686001</v>
      </c>
      <c r="C77" s="73">
        <v>79.242891373148652</v>
      </c>
      <c r="D77" s="73">
        <v>20.428357635282687</v>
      </c>
      <c r="E77" s="73">
        <v>100</v>
      </c>
      <c r="F77" s="73">
        <v>21.875843344428009</v>
      </c>
      <c r="G77" s="73">
        <v>31.888846182154175</v>
      </c>
      <c r="H77" s="73">
        <v>14.263049860567023</v>
      </c>
      <c r="I77" s="73">
        <v>31.972260612850672</v>
      </c>
      <c r="J77" s="73">
        <v>100</v>
      </c>
      <c r="K77" s="73">
        <v>21.298484637842321</v>
      </c>
      <c r="L77" s="131">
        <v>3470.5380064914575</v>
      </c>
    </row>
    <row r="78" spans="1:12" x14ac:dyDescent="0.2">
      <c r="A78" s="18" t="s">
        <v>194</v>
      </c>
      <c r="B78" s="73">
        <v>1.2822538498000651</v>
      </c>
      <c r="C78" s="73">
        <v>87.201769631853452</v>
      </c>
      <c r="D78" s="73">
        <v>11.515976518346562</v>
      </c>
      <c r="E78" s="73">
        <v>100</v>
      </c>
      <c r="F78" s="73">
        <v>24.734737532967877</v>
      </c>
      <c r="G78" s="73">
        <v>37.146468636435422</v>
      </c>
      <c r="H78" s="73">
        <v>5.3830353561748616</v>
      </c>
      <c r="I78" s="73">
        <v>32.735758474421729</v>
      </c>
      <c r="J78" s="73">
        <v>100</v>
      </c>
      <c r="K78" s="73">
        <v>22.976044338028846</v>
      </c>
      <c r="L78" s="131">
        <v>3256.9514233401705</v>
      </c>
    </row>
    <row r="79" spans="1:12" x14ac:dyDescent="0.2">
      <c r="A79" s="18" t="s">
        <v>195</v>
      </c>
      <c r="B79" s="73">
        <v>0.72740101130579438</v>
      </c>
      <c r="C79" s="73">
        <v>82.068641120835892</v>
      </c>
      <c r="D79" s="73">
        <v>17.203957867858296</v>
      </c>
      <c r="E79" s="73">
        <v>100</v>
      </c>
      <c r="F79" s="73">
        <v>21.591882675088623</v>
      </c>
      <c r="G79" s="73">
        <v>34.03917550019321</v>
      </c>
      <c r="H79" s="73">
        <v>1.8588203672283179</v>
      </c>
      <c r="I79" s="73">
        <v>42.510121457489916</v>
      </c>
      <c r="J79" s="73">
        <v>100</v>
      </c>
      <c r="K79" s="73">
        <v>20.64105363952492</v>
      </c>
      <c r="L79" s="131">
        <v>5507.7542124650527</v>
      </c>
    </row>
    <row r="80" spans="1:12" x14ac:dyDescent="0.2">
      <c r="A80" s="18" t="s">
        <v>196</v>
      </c>
      <c r="B80" s="73">
        <v>4.4448381631545786</v>
      </c>
      <c r="C80" s="73">
        <v>38.465825831146354</v>
      </c>
      <c r="D80" s="73">
        <v>57.089336005699096</v>
      </c>
      <c r="E80" s="73">
        <v>100</v>
      </c>
      <c r="F80" s="73">
        <v>26.817042606516321</v>
      </c>
      <c r="G80" s="73">
        <v>12.503644973996101</v>
      </c>
      <c r="H80" s="73">
        <v>5.8481992905680968</v>
      </c>
      <c r="I80" s="73">
        <v>54.831113128919476</v>
      </c>
      <c r="J80" s="73">
        <v>100</v>
      </c>
      <c r="K80" s="73">
        <v>21.260810346927709</v>
      </c>
      <c r="L80" s="131">
        <v>6581.0706589486872</v>
      </c>
    </row>
    <row r="81" spans="1:12" x14ac:dyDescent="0.2">
      <c r="A81" s="18" t="s">
        <v>197</v>
      </c>
      <c r="B81" s="73">
        <v>9.4328021724650331</v>
      </c>
      <c r="C81" s="73">
        <v>74.028795409130481</v>
      </c>
      <c r="D81" s="73">
        <v>16.53840241840448</v>
      </c>
      <c r="E81" s="73">
        <v>100</v>
      </c>
      <c r="F81" s="73">
        <v>38.672951785622786</v>
      </c>
      <c r="G81" s="73">
        <v>27.945893323769035</v>
      </c>
      <c r="H81" s="73">
        <v>13.597376646000924</v>
      </c>
      <c r="I81" s="73">
        <v>19.783778244607284</v>
      </c>
      <c r="J81" s="73">
        <v>100</v>
      </c>
      <c r="K81" s="73">
        <v>37.274171235333256</v>
      </c>
      <c r="L81" s="131">
        <v>3729.4090246518003</v>
      </c>
    </row>
    <row r="82" spans="1:12" x14ac:dyDescent="0.2">
      <c r="A82" s="18" t="s">
        <v>198</v>
      </c>
      <c r="B82" s="73">
        <v>4.409479906560839</v>
      </c>
      <c r="C82" s="73">
        <v>28.181994319074963</v>
      </c>
      <c r="D82" s="73">
        <v>67.408525774364151</v>
      </c>
      <c r="E82" s="73">
        <v>100</v>
      </c>
      <c r="F82" s="73">
        <v>40.71585504501968</v>
      </c>
      <c r="G82" s="73">
        <v>6.3681926689015036</v>
      </c>
      <c r="H82" s="73">
        <v>20.78801814679014</v>
      </c>
      <c r="I82" s="73">
        <v>32.127934139288676</v>
      </c>
      <c r="J82" s="73">
        <v>100</v>
      </c>
      <c r="K82" s="73">
        <v>16.883387498309226</v>
      </c>
      <c r="L82" s="131">
        <v>5163.9842471829488</v>
      </c>
    </row>
    <row r="83" spans="1:12" x14ac:dyDescent="0.2">
      <c r="A83" s="18" t="s">
        <v>199</v>
      </c>
      <c r="B83" s="73">
        <v>3.7039082152279272</v>
      </c>
      <c r="C83" s="73">
        <v>34.486778329958945</v>
      </c>
      <c r="D83" s="73">
        <v>61.809313454813143</v>
      </c>
      <c r="E83" s="73">
        <v>100</v>
      </c>
      <c r="F83" s="73">
        <v>31.043008773544383</v>
      </c>
      <c r="G83" s="73">
        <v>4.5352475612000722</v>
      </c>
      <c r="H83" s="73">
        <v>23.502668875391119</v>
      </c>
      <c r="I83" s="73">
        <v>40.919074789864389</v>
      </c>
      <c r="J83" s="73">
        <v>100</v>
      </c>
      <c r="K83" s="73">
        <v>17.680225780722743</v>
      </c>
      <c r="L83" s="131">
        <v>2974.3390237363747</v>
      </c>
    </row>
    <row r="84" spans="1:12" x14ac:dyDescent="0.2">
      <c r="A84" s="18" t="s">
        <v>200</v>
      </c>
      <c r="B84" s="73">
        <v>5.2047978756666895</v>
      </c>
      <c r="C84" s="73">
        <v>57.998196491768667</v>
      </c>
      <c r="D84" s="73">
        <v>36.797005632564677</v>
      </c>
      <c r="E84" s="73">
        <v>100</v>
      </c>
      <c r="F84" s="73">
        <v>20.706358952515199</v>
      </c>
      <c r="G84" s="73">
        <v>2.2353532927619502</v>
      </c>
      <c r="H84" s="73">
        <v>39.615553672495579</v>
      </c>
      <c r="I84" s="73">
        <v>37.442734082227311</v>
      </c>
      <c r="J84" s="73">
        <v>100</v>
      </c>
      <c r="K84" s="73">
        <v>15.404588523706167</v>
      </c>
      <c r="L84" s="131">
        <v>6511.1893021668702</v>
      </c>
    </row>
    <row r="85" spans="1:12" x14ac:dyDescent="0.2">
      <c r="A85" s="18" t="s">
        <v>201</v>
      </c>
      <c r="B85" s="73">
        <v>5.8112427017903077</v>
      </c>
      <c r="C85" s="73">
        <v>45.725186087052812</v>
      </c>
      <c r="D85" s="73">
        <v>48.463571211156896</v>
      </c>
      <c r="E85" s="73">
        <v>100</v>
      </c>
      <c r="F85" s="73">
        <v>41.235576523976832</v>
      </c>
      <c r="G85" s="73">
        <v>3.3630565317247294</v>
      </c>
      <c r="H85" s="73">
        <v>51.048382633719783</v>
      </c>
      <c r="I85" s="73">
        <v>4.3529843105785986</v>
      </c>
      <c r="J85" s="73">
        <v>100</v>
      </c>
      <c r="K85" s="73">
        <v>25.08024571792248</v>
      </c>
      <c r="L85" s="131">
        <v>7663.0833221282082</v>
      </c>
    </row>
    <row r="86" spans="1:12" x14ac:dyDescent="0.2">
      <c r="A86" s="18" t="s">
        <v>202</v>
      </c>
      <c r="B86" s="74">
        <v>13.817048816261588</v>
      </c>
      <c r="C86" s="74">
        <v>61.781449654863763</v>
      </c>
      <c r="D86" s="74">
        <v>24.401501528874615</v>
      </c>
      <c r="E86" s="74">
        <v>100</v>
      </c>
      <c r="F86" s="74">
        <v>40.861141725432425</v>
      </c>
      <c r="G86" s="74">
        <v>18.588463418878476</v>
      </c>
      <c r="H86" s="74">
        <v>5.4687305783206375</v>
      </c>
      <c r="I86" s="74">
        <v>35.081664277368496</v>
      </c>
      <c r="J86" s="74">
        <v>100</v>
      </c>
      <c r="K86" s="74">
        <v>34.347058677295571</v>
      </c>
      <c r="L86" s="132">
        <v>1488.6833719142603</v>
      </c>
    </row>
    <row r="87" spans="1:12" ht="12.75" customHeight="1" x14ac:dyDescent="0.2">
      <c r="A87" s="176" t="s">
        <v>121</v>
      </c>
      <c r="B87" s="177"/>
      <c r="C87" s="177"/>
      <c r="D87" s="177"/>
      <c r="E87" s="177"/>
      <c r="F87" s="177"/>
      <c r="G87" s="177"/>
      <c r="H87" s="177"/>
      <c r="I87" s="177"/>
      <c r="J87" s="177"/>
      <c r="K87" s="177"/>
      <c r="L87" s="178"/>
    </row>
    <row r="88" spans="1:12" ht="12.75" customHeight="1" x14ac:dyDescent="0.2">
      <c r="A88" s="179" t="s">
        <v>122</v>
      </c>
      <c r="B88" s="180"/>
      <c r="C88" s="180"/>
      <c r="D88" s="180"/>
      <c r="E88" s="180"/>
      <c r="F88" s="180"/>
      <c r="G88" s="180"/>
      <c r="H88" s="180"/>
      <c r="I88" s="180"/>
      <c r="J88" s="180"/>
      <c r="K88" s="180"/>
      <c r="L88" s="252"/>
    </row>
    <row r="89" spans="1:12" ht="12.75" customHeight="1" thickBot="1" x14ac:dyDescent="0.25">
      <c r="A89" s="253" t="s">
        <v>146</v>
      </c>
      <c r="B89" s="254"/>
      <c r="C89" s="254"/>
      <c r="D89" s="254"/>
      <c r="E89" s="254"/>
      <c r="F89" s="254"/>
      <c r="G89" s="254"/>
      <c r="H89" s="254"/>
      <c r="I89" s="254"/>
      <c r="J89" s="254"/>
      <c r="K89" s="254"/>
      <c r="L89" s="255"/>
    </row>
  </sheetData>
  <mergeCells count="31">
    <mergeCell ref="A40:L40"/>
    <mergeCell ref="A3:A5"/>
    <mergeCell ref="A38:L38"/>
    <mergeCell ref="L3:L5"/>
    <mergeCell ref="B4:C4"/>
    <mergeCell ref="D4:D5"/>
    <mergeCell ref="G4:I4"/>
    <mergeCell ref="E4:E5"/>
    <mergeCell ref="J4:J5"/>
    <mergeCell ref="F4:F5"/>
    <mergeCell ref="A2:L2"/>
    <mergeCell ref="A1:L1"/>
    <mergeCell ref="B3:K3"/>
    <mergeCell ref="K4:K5"/>
    <mergeCell ref="A37:L37"/>
    <mergeCell ref="A87:L87"/>
    <mergeCell ref="A88:L88"/>
    <mergeCell ref="A89:L89"/>
    <mergeCell ref="A39:L39"/>
    <mergeCell ref="A41:L41"/>
    <mergeCell ref="A42:L42"/>
    <mergeCell ref="A43:A45"/>
    <mergeCell ref="B43:K43"/>
    <mergeCell ref="L43:L45"/>
    <mergeCell ref="B44:C44"/>
    <mergeCell ref="D44:D45"/>
    <mergeCell ref="E44:E45"/>
    <mergeCell ref="F44:F45"/>
    <mergeCell ref="G44:I44"/>
    <mergeCell ref="J44:J45"/>
    <mergeCell ref="K44:K45"/>
  </mergeCells>
  <printOptions horizontalCentered="1"/>
  <pageMargins left="0.25" right="0.25" top="0.75" bottom="0.75" header="0.3" footer="0.3"/>
  <pageSetup paperSize="9" scale="96" orientation="landscape"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87"/>
  <sheetViews>
    <sheetView workbookViewId="0">
      <selection activeCell="D12" sqref="D12"/>
    </sheetView>
  </sheetViews>
  <sheetFormatPr defaultRowHeight="11.25" x14ac:dyDescent="0.2"/>
  <cols>
    <col min="1" max="1" width="17.140625" style="39" customWidth="1"/>
    <col min="2" max="2" width="10.7109375" style="39" customWidth="1"/>
    <col min="3" max="3" width="12" style="39" customWidth="1"/>
    <col min="4" max="4" width="11.85546875" style="39" customWidth="1"/>
    <col min="5" max="5" width="7" style="39" customWidth="1"/>
    <col min="6" max="6" width="5.5703125" style="39" customWidth="1"/>
    <col min="7" max="7" width="7" style="39" customWidth="1"/>
    <col min="8" max="9" width="5.140625" style="3" customWidth="1"/>
    <col min="10" max="10" width="6.28515625" style="39" customWidth="1"/>
    <col min="11" max="11" width="5.42578125" style="39" customWidth="1"/>
    <col min="12" max="12" width="14.42578125" style="39" customWidth="1"/>
    <col min="13" max="13" width="9.42578125" style="91" customWidth="1"/>
    <col min="14" max="16384" width="9.140625" style="39"/>
  </cols>
  <sheetData>
    <row r="1" spans="1:13" ht="19.5" customHeight="1" x14ac:dyDescent="0.2">
      <c r="A1" s="269" t="s">
        <v>133</v>
      </c>
      <c r="B1" s="270"/>
      <c r="C1" s="270"/>
      <c r="D1" s="270"/>
      <c r="E1" s="270"/>
      <c r="F1" s="270"/>
      <c r="G1" s="270"/>
      <c r="H1" s="270"/>
      <c r="I1" s="270"/>
      <c r="J1" s="270"/>
      <c r="K1" s="270"/>
      <c r="L1" s="270"/>
      <c r="M1" s="271"/>
    </row>
    <row r="2" spans="1:13" ht="25.5" customHeight="1" x14ac:dyDescent="0.2">
      <c r="A2" s="204" t="s">
        <v>220</v>
      </c>
      <c r="B2" s="232"/>
      <c r="C2" s="232"/>
      <c r="D2" s="232"/>
      <c r="E2" s="232"/>
      <c r="F2" s="232"/>
      <c r="G2" s="232"/>
      <c r="H2" s="232"/>
      <c r="I2" s="232"/>
      <c r="J2" s="232"/>
      <c r="K2" s="232"/>
      <c r="L2" s="232"/>
      <c r="M2" s="272"/>
    </row>
    <row r="3" spans="1:13" s="55" customFormat="1" ht="13.5" customHeight="1" x14ac:dyDescent="0.2">
      <c r="A3" s="273"/>
      <c r="B3" s="319" t="s">
        <v>51</v>
      </c>
      <c r="C3" s="319"/>
      <c r="D3" s="319"/>
      <c r="E3" s="319"/>
      <c r="F3" s="319"/>
      <c r="G3" s="319"/>
      <c r="H3" s="319"/>
      <c r="I3" s="319"/>
      <c r="J3" s="319"/>
      <c r="K3" s="319"/>
      <c r="L3" s="321" t="s">
        <v>103</v>
      </c>
      <c r="M3" s="263" t="s">
        <v>77</v>
      </c>
    </row>
    <row r="4" spans="1:13" s="55" customFormat="1" ht="38.25" customHeight="1" x14ac:dyDescent="0.2">
      <c r="A4" s="278"/>
      <c r="B4" s="326" t="s">
        <v>65</v>
      </c>
      <c r="C4" s="326" t="s">
        <v>47</v>
      </c>
      <c r="D4" s="326" t="s">
        <v>48</v>
      </c>
      <c r="E4" s="326" t="s">
        <v>49</v>
      </c>
      <c r="F4" s="326" t="s">
        <v>16</v>
      </c>
      <c r="G4" s="326" t="s">
        <v>50</v>
      </c>
      <c r="H4" s="326" t="s">
        <v>4</v>
      </c>
      <c r="I4" s="326" t="s">
        <v>207</v>
      </c>
      <c r="J4" s="326" t="s">
        <v>157</v>
      </c>
      <c r="K4" s="326" t="s">
        <v>1</v>
      </c>
      <c r="L4" s="321"/>
      <c r="M4" s="264"/>
    </row>
    <row r="5" spans="1:13" s="55" customFormat="1" ht="15" customHeight="1" x14ac:dyDescent="0.2">
      <c r="A5" s="158"/>
      <c r="B5" s="50"/>
      <c r="C5" s="50"/>
      <c r="D5" s="50"/>
      <c r="E5" s="50"/>
      <c r="F5" s="50"/>
      <c r="G5" s="50"/>
      <c r="H5" s="50"/>
      <c r="I5" s="50"/>
      <c r="J5" s="50"/>
      <c r="K5" s="50"/>
      <c r="L5" s="50"/>
      <c r="M5" s="155"/>
    </row>
    <row r="6" spans="1:13" ht="12.75" customHeight="1" x14ac:dyDescent="0.2">
      <c r="A6" s="107" t="s">
        <v>1</v>
      </c>
      <c r="B6" s="30">
        <v>6.5699787988521301</v>
      </c>
      <c r="C6" s="30">
        <v>51.547519541207798</v>
      </c>
      <c r="D6" s="30">
        <v>6.8580743712154781</v>
      </c>
      <c r="E6" s="30">
        <v>24.843732234664621</v>
      </c>
      <c r="F6" s="30">
        <v>4.3856021073911506</v>
      </c>
      <c r="G6" s="30">
        <v>2.1539486278226181</v>
      </c>
      <c r="H6" s="30">
        <v>2.7749882099486873</v>
      </c>
      <c r="I6" s="30">
        <v>0.63960325374074101</v>
      </c>
      <c r="J6" s="30">
        <v>0.22655285515840581</v>
      </c>
      <c r="K6" s="30">
        <v>100</v>
      </c>
      <c r="L6" s="30">
        <v>58.115592971694568</v>
      </c>
      <c r="M6" s="135">
        <v>16479.685551589828</v>
      </c>
    </row>
    <row r="7" spans="1:13" ht="12.75" customHeight="1" x14ac:dyDescent="0.2">
      <c r="A7" s="134"/>
      <c r="B7" s="30"/>
      <c r="C7" s="30"/>
      <c r="D7" s="30"/>
      <c r="E7" s="30"/>
      <c r="F7" s="30"/>
      <c r="G7" s="30"/>
      <c r="H7" s="30"/>
      <c r="I7" s="30"/>
      <c r="J7" s="30"/>
      <c r="K7" s="30"/>
      <c r="L7" s="30"/>
      <c r="M7" s="135"/>
    </row>
    <row r="8" spans="1:13" s="67" customFormat="1" ht="12.75" customHeight="1" x14ac:dyDescent="0.2">
      <c r="A8" s="109" t="s">
        <v>132</v>
      </c>
      <c r="B8" s="29"/>
      <c r="C8" s="29"/>
      <c r="D8" s="29"/>
      <c r="E8" s="29"/>
      <c r="F8" s="29"/>
      <c r="G8" s="29"/>
      <c r="H8" s="29"/>
      <c r="I8" s="29"/>
      <c r="J8" s="29"/>
      <c r="K8" s="30"/>
      <c r="L8" s="29"/>
      <c r="M8" s="135"/>
    </row>
    <row r="9" spans="1:13" s="67" customFormat="1" ht="12.75" customHeight="1" x14ac:dyDescent="0.2">
      <c r="A9" s="108" t="s">
        <v>63</v>
      </c>
      <c r="B9" s="30">
        <v>8.4797871280999431</v>
      </c>
      <c r="C9" s="30">
        <v>65.369990231726533</v>
      </c>
      <c r="D9" s="30">
        <v>5.1776896207003267</v>
      </c>
      <c r="E9" s="30">
        <v>16.084669601230942</v>
      </c>
      <c r="F9" s="30">
        <v>1.8469686675631674</v>
      </c>
      <c r="G9" s="30">
        <v>0.65551435878756936</v>
      </c>
      <c r="H9" s="30">
        <v>1.4750182202489412</v>
      </c>
      <c r="I9" s="30">
        <v>0.74192846738308393</v>
      </c>
      <c r="J9" s="30">
        <v>0.16843370425970655</v>
      </c>
      <c r="K9" s="30">
        <v>100</v>
      </c>
      <c r="L9" s="30">
        <v>73.849777359826604</v>
      </c>
      <c r="M9" s="135">
        <v>8208.242839113389</v>
      </c>
    </row>
    <row r="10" spans="1:13" s="67" customFormat="1" ht="12.75" customHeight="1" x14ac:dyDescent="0.2">
      <c r="A10" s="108" t="s">
        <v>64</v>
      </c>
      <c r="B10" s="30">
        <v>7.4426614499511805</v>
      </c>
      <c r="C10" s="30">
        <v>63.824888212884623</v>
      </c>
      <c r="D10" s="30">
        <v>6.0176257021165895</v>
      </c>
      <c r="E10" s="30">
        <v>15.123259809361061</v>
      </c>
      <c r="F10" s="30">
        <v>4.6097488688728463</v>
      </c>
      <c r="G10" s="30">
        <v>1.1000140771976923</v>
      </c>
      <c r="H10" s="30">
        <v>1.411072344132198</v>
      </c>
      <c r="I10" s="30">
        <v>0.33196891300784087</v>
      </c>
      <c r="J10" s="30">
        <v>0.13876062247675103</v>
      </c>
      <c r="K10" s="30">
        <v>100</v>
      </c>
      <c r="L10" s="30">
        <v>71.267549662835151</v>
      </c>
      <c r="M10" s="135">
        <v>4379.3315760701098</v>
      </c>
    </row>
    <row r="11" spans="1:13" s="67" customFormat="1" ht="12.75" customHeight="1" x14ac:dyDescent="0.2">
      <c r="A11" s="108" t="s">
        <v>92</v>
      </c>
      <c r="B11" s="30">
        <v>1.5596788544824585</v>
      </c>
      <c r="C11" s="30">
        <v>8.5764750349791683</v>
      </c>
      <c r="D11" s="30">
        <v>11.348191639106291</v>
      </c>
      <c r="E11" s="30">
        <v>54.257480374930381</v>
      </c>
      <c r="F11" s="30">
        <v>9.4879393149503226</v>
      </c>
      <c r="G11" s="30">
        <v>6.5005330408204065</v>
      </c>
      <c r="H11" s="30">
        <v>7.0517982186602772</v>
      </c>
      <c r="I11" s="30">
        <v>0.76996772587019979</v>
      </c>
      <c r="J11" s="30">
        <v>0.44793579620063873</v>
      </c>
      <c r="K11" s="30">
        <v>100</v>
      </c>
      <c r="L11" s="30">
        <v>10.134746841433845</v>
      </c>
      <c r="M11" s="135">
        <v>3892.1111364065318</v>
      </c>
    </row>
    <row r="12" spans="1:13" s="67" customFormat="1" ht="12.75" customHeight="1" x14ac:dyDescent="0.2">
      <c r="A12" s="107" t="s">
        <v>209</v>
      </c>
      <c r="B12" s="29"/>
      <c r="C12" s="29"/>
      <c r="D12" s="29"/>
      <c r="E12" s="29"/>
      <c r="F12" s="29"/>
      <c r="G12" s="29"/>
      <c r="H12" s="29"/>
      <c r="I12" s="29"/>
      <c r="J12" s="29"/>
      <c r="K12" s="30"/>
      <c r="L12" s="29"/>
      <c r="M12" s="135"/>
    </row>
    <row r="13" spans="1:13" ht="12.75" customHeight="1" x14ac:dyDescent="0.2">
      <c r="A13" s="108" t="s">
        <v>150</v>
      </c>
      <c r="B13" s="30">
        <v>3.4594803011689677</v>
      </c>
      <c r="C13" s="30">
        <v>26.768624545236047</v>
      </c>
      <c r="D13" s="30">
        <v>9.4472877405078162</v>
      </c>
      <c r="E13" s="30">
        <v>42.69643835046471</v>
      </c>
      <c r="F13" s="30">
        <v>4.0062935427459383</v>
      </c>
      <c r="G13" s="30">
        <v>6.0474971659227279</v>
      </c>
      <c r="H13" s="30">
        <v>5.1527390593962368</v>
      </c>
      <c r="I13" s="30">
        <v>1.749629012550594</v>
      </c>
      <c r="J13" s="30">
        <v>0.67201028200750823</v>
      </c>
      <c r="K13" s="30">
        <v>100</v>
      </c>
      <c r="L13" s="30">
        <v>30.221926160025291</v>
      </c>
      <c r="M13" s="135">
        <v>2643.2347013484609</v>
      </c>
    </row>
    <row r="14" spans="1:13" ht="12.75" customHeight="1" x14ac:dyDescent="0.2">
      <c r="A14" s="108" t="s">
        <v>151</v>
      </c>
      <c r="B14" s="30">
        <v>4.3369390880218193</v>
      </c>
      <c r="C14" s="30">
        <v>60.624085577365626</v>
      </c>
      <c r="D14" s="30">
        <v>6.1133270463327616</v>
      </c>
      <c r="E14" s="30">
        <v>21.151282919409635</v>
      </c>
      <c r="F14" s="30">
        <v>4.6907920785642601</v>
      </c>
      <c r="G14" s="30">
        <v>1.5872061758839602</v>
      </c>
      <c r="H14" s="30">
        <v>1.2866638844036427</v>
      </c>
      <c r="I14" s="30">
        <v>0.20970323001844129</v>
      </c>
      <c r="J14" s="30">
        <v>0</v>
      </c>
      <c r="K14" s="30">
        <v>100</v>
      </c>
      <c r="L14" s="30">
        <v>64.961024665387271</v>
      </c>
      <c r="M14" s="135">
        <v>3499.0655933712756</v>
      </c>
    </row>
    <row r="15" spans="1:13" ht="12.75" customHeight="1" x14ac:dyDescent="0.2">
      <c r="A15" s="108" t="s">
        <v>152</v>
      </c>
      <c r="B15" s="30">
        <v>10.598214338880533</v>
      </c>
      <c r="C15" s="30">
        <v>61.607160405460867</v>
      </c>
      <c r="D15" s="30">
        <v>6.2123258101250629</v>
      </c>
      <c r="E15" s="30">
        <v>14.594497718949489</v>
      </c>
      <c r="F15" s="30">
        <v>4.2327628712773979</v>
      </c>
      <c r="G15" s="30">
        <v>0.77221958468465235</v>
      </c>
      <c r="H15" s="30">
        <v>1.3229949265137573</v>
      </c>
      <c r="I15" s="30">
        <v>0.46796486607070364</v>
      </c>
      <c r="J15" s="30">
        <v>0.19185947803866618</v>
      </c>
      <c r="K15" s="30">
        <v>100</v>
      </c>
      <c r="L15" s="30">
        <v>72.205374744340716</v>
      </c>
      <c r="M15" s="135">
        <v>6285.8440015335591</v>
      </c>
    </row>
    <row r="16" spans="1:13" ht="12.75" customHeight="1" x14ac:dyDescent="0.2">
      <c r="A16" s="108" t="s">
        <v>153</v>
      </c>
      <c r="B16" s="30">
        <v>4.3830882834182416</v>
      </c>
      <c r="C16" s="30">
        <v>41.469197484626598</v>
      </c>
      <c r="D16" s="30">
        <v>6.266091005236933</v>
      </c>
      <c r="E16" s="30">
        <v>32.189180913221051</v>
      </c>
      <c r="F16" s="30">
        <v>5.2330108984534949</v>
      </c>
      <c r="G16" s="30">
        <v>2.6241733361546848</v>
      </c>
      <c r="H16" s="30">
        <v>6.6898881862438699</v>
      </c>
      <c r="I16" s="30">
        <v>0.59968557994712268</v>
      </c>
      <c r="J16" s="30">
        <v>0.54568431269830009</v>
      </c>
      <c r="K16" s="30">
        <v>100</v>
      </c>
      <c r="L16" s="30">
        <v>45.852285768044723</v>
      </c>
      <c r="M16" s="135">
        <v>926.04099820446709</v>
      </c>
    </row>
    <row r="17" spans="1:13" ht="12.75" customHeight="1" x14ac:dyDescent="0.2">
      <c r="A17" s="108" t="s">
        <v>154</v>
      </c>
      <c r="B17" s="30">
        <v>3.8948367839661198</v>
      </c>
      <c r="C17" s="30">
        <v>39.967968542084265</v>
      </c>
      <c r="D17" s="30">
        <v>7.6488676948006331</v>
      </c>
      <c r="E17" s="30">
        <v>33.764695234705762</v>
      </c>
      <c r="F17" s="30">
        <v>7.9528511772345762</v>
      </c>
      <c r="G17" s="30">
        <v>2.5105011107439346</v>
      </c>
      <c r="H17" s="30">
        <v>3.3936156397323538</v>
      </c>
      <c r="I17" s="30">
        <v>0.68391489326643129</v>
      </c>
      <c r="J17" s="30">
        <v>0.18274892346571486</v>
      </c>
      <c r="K17" s="30">
        <v>100</v>
      </c>
      <c r="L17" s="30">
        <v>43.862805326050427</v>
      </c>
      <c r="M17" s="135">
        <v>1346.9561963713302</v>
      </c>
    </row>
    <row r="18" spans="1:13" ht="12.75" customHeight="1" x14ac:dyDescent="0.2">
      <c r="A18" s="108" t="s">
        <v>155</v>
      </c>
      <c r="B18" s="30">
        <v>4.5128122334926433</v>
      </c>
      <c r="C18" s="30">
        <v>48.972549197757125</v>
      </c>
      <c r="D18" s="30">
        <v>6.4676042243177188</v>
      </c>
      <c r="E18" s="30">
        <v>31.224025012459926</v>
      </c>
      <c r="F18" s="30">
        <v>1.7461268589411358</v>
      </c>
      <c r="G18" s="30">
        <v>1.8521485736293815</v>
      </c>
      <c r="H18" s="30">
        <v>4.794874564585772</v>
      </c>
      <c r="I18" s="30">
        <v>0.42985933481597377</v>
      </c>
      <c r="J18" s="30">
        <v>0</v>
      </c>
      <c r="K18" s="30">
        <v>100</v>
      </c>
      <c r="L18" s="30">
        <v>53.48536143124997</v>
      </c>
      <c r="M18" s="135">
        <v>1778.5440607609146</v>
      </c>
    </row>
    <row r="19" spans="1:13" ht="12.75" customHeight="1" x14ac:dyDescent="0.2">
      <c r="A19" s="109" t="s">
        <v>234</v>
      </c>
      <c r="B19" s="29"/>
      <c r="C19" s="29"/>
      <c r="D19" s="29"/>
      <c r="E19" s="29"/>
      <c r="F19" s="29"/>
      <c r="G19" s="29"/>
      <c r="H19" s="29"/>
      <c r="I19" s="29"/>
      <c r="J19" s="29"/>
      <c r="K19" s="30"/>
      <c r="L19" s="29"/>
      <c r="M19" s="135"/>
    </row>
    <row r="20" spans="1:13" ht="12.75" customHeight="1" x14ac:dyDescent="0.2">
      <c r="A20" s="108" t="s">
        <v>10</v>
      </c>
      <c r="B20" s="30">
        <v>7.5573812403425364</v>
      </c>
      <c r="C20" s="30">
        <v>63.061776108013554</v>
      </c>
      <c r="D20" s="30">
        <v>5.4039015900750362</v>
      </c>
      <c r="E20" s="30">
        <v>18.611856045231228</v>
      </c>
      <c r="F20" s="30">
        <v>1.6249847659545278</v>
      </c>
      <c r="G20" s="30">
        <v>0.73254661549171596</v>
      </c>
      <c r="H20" s="30">
        <v>2.0236142802908392</v>
      </c>
      <c r="I20" s="30">
        <v>0.88892518672827747</v>
      </c>
      <c r="J20" s="30">
        <v>9.5014167872161742E-2</v>
      </c>
      <c r="K20" s="30">
        <v>100</v>
      </c>
      <c r="L20" s="30">
        <v>70.619157348356268</v>
      </c>
      <c r="M20" s="135">
        <v>5006.3413580289734</v>
      </c>
    </row>
    <row r="21" spans="1:13" ht="12.75" customHeight="1" x14ac:dyDescent="0.2">
      <c r="A21" s="108" t="s">
        <v>6</v>
      </c>
      <c r="B21" s="30">
        <v>6.1391099617130385</v>
      </c>
      <c r="C21" s="30">
        <v>46.523089654268759</v>
      </c>
      <c r="D21" s="30">
        <v>7.4926259065180645</v>
      </c>
      <c r="E21" s="30">
        <v>27.563111014894005</v>
      </c>
      <c r="F21" s="30">
        <v>5.5902416076696175</v>
      </c>
      <c r="G21" s="30">
        <v>2.7742001143752701</v>
      </c>
      <c r="H21" s="30">
        <v>3.1028622334720755</v>
      </c>
      <c r="I21" s="30">
        <v>0.53080764333343955</v>
      </c>
      <c r="J21" s="30">
        <v>0.28395186375744813</v>
      </c>
      <c r="K21" s="30">
        <v>100</v>
      </c>
      <c r="L21" s="30">
        <v>52.659719740174971</v>
      </c>
      <c r="M21" s="135">
        <v>11473.34419356091</v>
      </c>
    </row>
    <row r="22" spans="1:13" ht="12.75" customHeight="1" x14ac:dyDescent="0.2">
      <c r="A22" s="107" t="s">
        <v>52</v>
      </c>
      <c r="B22" s="29"/>
      <c r="C22" s="29"/>
      <c r="D22" s="29"/>
      <c r="E22" s="29"/>
      <c r="F22" s="29"/>
      <c r="G22" s="29"/>
      <c r="H22" s="29"/>
      <c r="I22" s="29"/>
      <c r="J22" s="29"/>
      <c r="K22" s="30"/>
      <c r="L22" s="29"/>
      <c r="M22" s="135"/>
    </row>
    <row r="23" spans="1:13" ht="12.75" customHeight="1" x14ac:dyDescent="0.2">
      <c r="A23" s="108" t="s">
        <v>9</v>
      </c>
      <c r="B23" s="30">
        <v>5.1153456595470246</v>
      </c>
      <c r="C23" s="30">
        <v>46.98538928439352</v>
      </c>
      <c r="D23" s="30">
        <v>8.7483005301854675</v>
      </c>
      <c r="E23" s="30">
        <v>27.147931779498251</v>
      </c>
      <c r="F23" s="30">
        <v>5.8360136404193979</v>
      </c>
      <c r="G23" s="30">
        <v>2.6073076322412381</v>
      </c>
      <c r="H23" s="30">
        <v>2.8252181672449157</v>
      </c>
      <c r="I23" s="30">
        <v>0.58571395988336905</v>
      </c>
      <c r="J23" s="30">
        <v>0.14877934658727104</v>
      </c>
      <c r="K23" s="30">
        <v>100</v>
      </c>
      <c r="L23" s="56">
        <v>52.094761879051553</v>
      </c>
      <c r="M23" s="135">
        <v>4712.6759255489951</v>
      </c>
    </row>
    <row r="24" spans="1:13" ht="12.75" customHeight="1" x14ac:dyDescent="0.2">
      <c r="A24" s="108" t="s">
        <v>158</v>
      </c>
      <c r="B24" s="30">
        <v>8.1217351878556379</v>
      </c>
      <c r="C24" s="30">
        <v>61.676003473764162</v>
      </c>
      <c r="D24" s="30">
        <v>5.1862916665683905</v>
      </c>
      <c r="E24" s="30">
        <v>17.91074357697725</v>
      </c>
      <c r="F24" s="30">
        <v>3.5904171561904139</v>
      </c>
      <c r="G24" s="30">
        <v>1.3885932505017362</v>
      </c>
      <c r="H24" s="30">
        <v>1.4229809095453079</v>
      </c>
      <c r="I24" s="30">
        <v>0.45984770634703959</v>
      </c>
      <c r="J24" s="30">
        <v>0.24338707225152612</v>
      </c>
      <c r="K24" s="30">
        <v>100</v>
      </c>
      <c r="L24" s="56">
        <v>69.79773866161888</v>
      </c>
      <c r="M24" s="135">
        <v>3589.127649779708</v>
      </c>
    </row>
    <row r="25" spans="1:13" ht="12.75" customHeight="1" x14ac:dyDescent="0.2">
      <c r="A25" s="108" t="s">
        <v>159</v>
      </c>
      <c r="B25" s="30">
        <v>7.1297185901619207</v>
      </c>
      <c r="C25" s="30">
        <v>44.77558682840224</v>
      </c>
      <c r="D25" s="30">
        <v>7.7034612547920212</v>
      </c>
      <c r="E25" s="30">
        <v>27.306816525133964</v>
      </c>
      <c r="F25" s="30">
        <v>5.1805303179147772</v>
      </c>
      <c r="G25" s="30">
        <v>3.1595409887095833</v>
      </c>
      <c r="H25" s="30">
        <v>3.6462255068297083</v>
      </c>
      <c r="I25" s="30">
        <v>0.69489618673671727</v>
      </c>
      <c r="J25" s="30">
        <v>0.40322380131932706</v>
      </c>
      <c r="K25" s="30">
        <v>100</v>
      </c>
      <c r="L25" s="56">
        <v>51.905305418564026</v>
      </c>
      <c r="M25" s="135">
        <v>2463.9648022481706</v>
      </c>
    </row>
    <row r="26" spans="1:13" ht="12.75" customHeight="1" x14ac:dyDescent="0.2">
      <c r="A26" s="110" t="s">
        <v>236</v>
      </c>
      <c r="B26" s="30">
        <v>5.4300203943440017</v>
      </c>
      <c r="C26" s="30">
        <v>51.134207823385694</v>
      </c>
      <c r="D26" s="30">
        <v>6.2505133132785895</v>
      </c>
      <c r="E26" s="30">
        <v>26.586055646411229</v>
      </c>
      <c r="F26" s="30">
        <v>3.7790027602385248</v>
      </c>
      <c r="G26" s="30">
        <v>2.2161036419688878</v>
      </c>
      <c r="H26" s="30">
        <v>3.6618928311770564</v>
      </c>
      <c r="I26" s="30">
        <v>0.75450395935522263</v>
      </c>
      <c r="J26" s="30">
        <v>0.18769962984031088</v>
      </c>
      <c r="K26" s="30">
        <v>100</v>
      </c>
      <c r="L26" s="56">
        <v>56.564228217730026</v>
      </c>
      <c r="M26" s="135">
        <v>4420.7444442753858</v>
      </c>
    </row>
    <row r="27" spans="1:13" ht="12.75" customHeight="1" x14ac:dyDescent="0.2">
      <c r="A27" s="108" t="s">
        <v>71</v>
      </c>
      <c r="B27" s="30">
        <v>10.399574018144728</v>
      </c>
      <c r="C27" s="30">
        <v>54.352164705422325</v>
      </c>
      <c r="D27" s="30">
        <v>5.0791619329807176</v>
      </c>
      <c r="E27" s="30">
        <v>25.053590182103424</v>
      </c>
      <c r="F27" s="30">
        <v>1.8675307530074865</v>
      </c>
      <c r="G27" s="30">
        <v>0.49793760873902432</v>
      </c>
      <c r="H27" s="30">
        <v>1.6533151433407067</v>
      </c>
      <c r="I27" s="30">
        <v>0.83716506624076303</v>
      </c>
      <c r="J27" s="30">
        <v>0.25956059002086318</v>
      </c>
      <c r="K27" s="30">
        <v>100</v>
      </c>
      <c r="L27" s="56">
        <v>64.75173872356703</v>
      </c>
      <c r="M27" s="135">
        <v>1292.4933208885814</v>
      </c>
    </row>
    <row r="28" spans="1:13" ht="12.75" customHeight="1" x14ac:dyDescent="0.2">
      <c r="A28" s="108" t="s">
        <v>141</v>
      </c>
      <c r="B28" s="30">
        <v>0</v>
      </c>
      <c r="C28" s="30">
        <v>100</v>
      </c>
      <c r="D28" s="30">
        <v>0</v>
      </c>
      <c r="E28" s="30">
        <v>0</v>
      </c>
      <c r="F28" s="30">
        <v>0</v>
      </c>
      <c r="G28" s="30">
        <v>0</v>
      </c>
      <c r="H28" s="30">
        <v>0</v>
      </c>
      <c r="I28" s="30">
        <v>0</v>
      </c>
      <c r="J28" s="30">
        <v>0</v>
      </c>
      <c r="K28" s="30">
        <v>100</v>
      </c>
      <c r="L28" s="56">
        <v>100</v>
      </c>
      <c r="M28" s="135">
        <v>0.67940884923031308</v>
      </c>
    </row>
    <row r="29" spans="1:13" ht="12.75" customHeight="1" x14ac:dyDescent="0.2">
      <c r="A29" s="107" t="s">
        <v>83</v>
      </c>
      <c r="B29" s="29"/>
      <c r="C29" s="29"/>
      <c r="D29" s="29"/>
      <c r="E29" s="29"/>
      <c r="F29" s="29"/>
      <c r="G29" s="29"/>
      <c r="H29" s="29"/>
      <c r="I29" s="29"/>
      <c r="J29" s="29"/>
      <c r="K29" s="30"/>
      <c r="L29" s="29"/>
      <c r="M29" s="135"/>
    </row>
    <row r="30" spans="1:13" ht="12.75" customHeight="1" x14ac:dyDescent="0.2">
      <c r="A30" s="108" t="s">
        <v>11</v>
      </c>
      <c r="B30" s="30">
        <v>5.3055683724281959</v>
      </c>
      <c r="C30" s="30">
        <v>40.791218145522031</v>
      </c>
      <c r="D30" s="30">
        <v>7.9775354313268334</v>
      </c>
      <c r="E30" s="30">
        <v>31.820641556208152</v>
      </c>
      <c r="F30" s="30">
        <v>7.7821997989664338</v>
      </c>
      <c r="G30" s="30">
        <v>3.287247188363402</v>
      </c>
      <c r="H30" s="30">
        <v>2.3810560418355777</v>
      </c>
      <c r="I30" s="30">
        <v>0.53378294878591781</v>
      </c>
      <c r="J30" s="30">
        <v>0.1207505165645774</v>
      </c>
      <c r="K30" s="30">
        <v>100</v>
      </c>
      <c r="L30" s="30">
        <v>46.096786517949596</v>
      </c>
      <c r="M30" s="135">
        <v>3673.7691709676847</v>
      </c>
    </row>
    <row r="31" spans="1:13" ht="12.75" customHeight="1" x14ac:dyDescent="0.2">
      <c r="A31" s="108" t="s">
        <v>12</v>
      </c>
      <c r="B31" s="30">
        <v>7.4805456446517828</v>
      </c>
      <c r="C31" s="30">
        <v>48.984808933551527</v>
      </c>
      <c r="D31" s="30">
        <v>7.6322299572761736</v>
      </c>
      <c r="E31" s="30">
        <v>24.667727422786697</v>
      </c>
      <c r="F31" s="30">
        <v>4.9733406794951023</v>
      </c>
      <c r="G31" s="30">
        <v>2.6576979302907144</v>
      </c>
      <c r="H31" s="30">
        <v>2.8861402569048606</v>
      </c>
      <c r="I31" s="30">
        <v>0.38168726662909092</v>
      </c>
      <c r="J31" s="30">
        <v>0.33582190841500664</v>
      </c>
      <c r="K31" s="30">
        <v>100</v>
      </c>
      <c r="L31" s="30">
        <v>56.465354578202771</v>
      </c>
      <c r="M31" s="135">
        <v>3541.8342880869654</v>
      </c>
    </row>
    <row r="32" spans="1:13" ht="12.75" customHeight="1" x14ac:dyDescent="0.2">
      <c r="A32" s="108" t="s">
        <v>13</v>
      </c>
      <c r="B32" s="30">
        <v>5.5791906170559971</v>
      </c>
      <c r="C32" s="30">
        <v>51.86934468906712</v>
      </c>
      <c r="D32" s="30">
        <v>6.9732597995908154</v>
      </c>
      <c r="E32" s="30">
        <v>24.442056877603179</v>
      </c>
      <c r="F32" s="30">
        <v>3.7147140778031411</v>
      </c>
      <c r="G32" s="30">
        <v>2.520066364988796</v>
      </c>
      <c r="H32" s="30">
        <v>3.9305829601229387</v>
      </c>
      <c r="I32" s="30">
        <v>0.61723576028141036</v>
      </c>
      <c r="J32" s="30">
        <v>0.3535488534869296</v>
      </c>
      <c r="K32" s="30">
        <v>100</v>
      </c>
      <c r="L32" s="30">
        <v>57.438872010196086</v>
      </c>
      <c r="M32" s="135">
        <v>3211.9933690286261</v>
      </c>
    </row>
    <row r="33" spans="1:17" ht="12.75" customHeight="1" x14ac:dyDescent="0.2">
      <c r="A33" s="108" t="s">
        <v>14</v>
      </c>
      <c r="B33" s="30">
        <v>5.9287240648371391</v>
      </c>
      <c r="C33" s="30">
        <v>56.996470214325726</v>
      </c>
      <c r="D33" s="30">
        <v>7.6086507665819649</v>
      </c>
      <c r="E33" s="30">
        <v>20.006331460195938</v>
      </c>
      <c r="F33" s="30">
        <v>3.5682083296897251</v>
      </c>
      <c r="G33" s="30">
        <v>1.5150456158573349</v>
      </c>
      <c r="H33" s="30">
        <v>3.4004051074767672</v>
      </c>
      <c r="I33" s="30">
        <v>0.77327843120591533</v>
      </c>
      <c r="J33" s="30">
        <v>0.20288600982931215</v>
      </c>
      <c r="K33" s="30">
        <v>100</v>
      </c>
      <c r="L33" s="30">
        <v>62.925194279162881</v>
      </c>
      <c r="M33" s="135">
        <v>3102.6114172961338</v>
      </c>
    </row>
    <row r="34" spans="1:17" ht="12.75" customHeight="1" x14ac:dyDescent="0.2">
      <c r="A34" s="108" t="s">
        <v>15</v>
      </c>
      <c r="B34" s="30">
        <v>8.8047846669022221</v>
      </c>
      <c r="C34" s="30">
        <v>61.940331095344092</v>
      </c>
      <c r="D34" s="30">
        <v>3.619116809842525</v>
      </c>
      <c r="E34" s="30">
        <v>21.890789338606609</v>
      </c>
      <c r="F34" s="30">
        <v>1.0394472509332453</v>
      </c>
      <c r="G34" s="30">
        <v>0.41086824811151268</v>
      </c>
      <c r="H34" s="30">
        <v>1.2160576832642207</v>
      </c>
      <c r="I34" s="30">
        <v>0.96486260822934122</v>
      </c>
      <c r="J34" s="30">
        <v>0.11374229876644673</v>
      </c>
      <c r="K34" s="30">
        <v>100</v>
      </c>
      <c r="L34" s="30">
        <v>70.74511576224613</v>
      </c>
      <c r="M34" s="135">
        <v>2949.4773062106392</v>
      </c>
    </row>
    <row r="35" spans="1:17" ht="12.75" customHeight="1" x14ac:dyDescent="0.2">
      <c r="A35" s="107" t="s">
        <v>160</v>
      </c>
      <c r="B35" s="29"/>
      <c r="C35" s="29"/>
      <c r="D35" s="29"/>
      <c r="E35" s="29"/>
      <c r="F35" s="29"/>
      <c r="G35" s="29"/>
      <c r="H35" s="29"/>
      <c r="I35" s="29"/>
      <c r="J35" s="29"/>
      <c r="K35" s="30"/>
      <c r="L35" s="29"/>
      <c r="M35" s="135"/>
    </row>
    <row r="36" spans="1:17" ht="12.75" customHeight="1" x14ac:dyDescent="0.2">
      <c r="A36" s="108" t="s">
        <v>161</v>
      </c>
      <c r="B36" s="30">
        <v>7.9986020032135352</v>
      </c>
      <c r="C36" s="30">
        <v>60.035878244351878</v>
      </c>
      <c r="D36" s="30">
        <v>6.926284604668707</v>
      </c>
      <c r="E36" s="30">
        <v>17.058960898830207</v>
      </c>
      <c r="F36" s="30">
        <v>4.5767398344313497</v>
      </c>
      <c r="G36" s="30">
        <v>1.4081662392125918</v>
      </c>
      <c r="H36" s="30">
        <v>1.2628997042499985</v>
      </c>
      <c r="I36" s="30">
        <v>0.56375262034882989</v>
      </c>
      <c r="J36" s="30">
        <v>0.16871585069316453</v>
      </c>
      <c r="K36" s="30">
        <v>100</v>
      </c>
      <c r="L36" s="30">
        <v>68.034480247565554</v>
      </c>
      <c r="M36" s="135">
        <v>9148.4876626888054</v>
      </c>
    </row>
    <row r="37" spans="1:17" ht="12.75" customHeight="1" x14ac:dyDescent="0.2">
      <c r="A37" s="108" t="s">
        <v>162</v>
      </c>
      <c r="B37" s="30">
        <v>4.0012397495525995</v>
      </c>
      <c r="C37" s="30">
        <v>44.236723435966361</v>
      </c>
      <c r="D37" s="30">
        <v>6.169055086968287</v>
      </c>
      <c r="E37" s="30">
        <v>33.331466796554743</v>
      </c>
      <c r="F37" s="30">
        <v>3.8283812650867626</v>
      </c>
      <c r="G37" s="30">
        <v>2.101939537401428</v>
      </c>
      <c r="H37" s="30">
        <v>5.3086352118482978</v>
      </c>
      <c r="I37" s="30">
        <v>0.52329530403312141</v>
      </c>
      <c r="J37" s="30">
        <v>0.49926361258883828</v>
      </c>
      <c r="K37" s="30">
        <v>100</v>
      </c>
      <c r="L37" s="30">
        <v>48.237963185518723</v>
      </c>
      <c r="M37" s="135">
        <v>1389.0764858553457</v>
      </c>
    </row>
    <row r="38" spans="1:17" ht="12.75" customHeight="1" x14ac:dyDescent="0.2">
      <c r="A38" s="108" t="s">
        <v>163</v>
      </c>
      <c r="B38" s="30">
        <v>5.564764836449446</v>
      </c>
      <c r="C38" s="30">
        <v>51.189804972376194</v>
      </c>
      <c r="D38" s="30">
        <v>6.1128840840502523</v>
      </c>
      <c r="E38" s="30">
        <v>28.19818351469144</v>
      </c>
      <c r="F38" s="30">
        <v>1.7794617389462024</v>
      </c>
      <c r="G38" s="30">
        <v>2.2519363422978258</v>
      </c>
      <c r="H38" s="30">
        <v>4.3877016998593144</v>
      </c>
      <c r="I38" s="30">
        <v>0.45374120356166298</v>
      </c>
      <c r="J38" s="30">
        <v>6.1521607767440513E-2</v>
      </c>
      <c r="K38" s="30">
        <v>100</v>
      </c>
      <c r="L38" s="30">
        <v>56.754569808825785</v>
      </c>
      <c r="M38" s="135">
        <v>1549.2242510641599</v>
      </c>
    </row>
    <row r="39" spans="1:17" ht="12.75" customHeight="1" x14ac:dyDescent="0.2">
      <c r="A39" s="108" t="s">
        <v>164</v>
      </c>
      <c r="B39" s="30">
        <v>4.7613222765832406</v>
      </c>
      <c r="C39" s="30">
        <v>36.305996182577857</v>
      </c>
      <c r="D39" s="30">
        <v>7.1967414958576388</v>
      </c>
      <c r="E39" s="30">
        <v>37.190628528610134</v>
      </c>
      <c r="F39" s="30">
        <v>5.0829263875685653</v>
      </c>
      <c r="G39" s="30">
        <v>3.6891655609447649</v>
      </c>
      <c r="H39" s="30">
        <v>4.554315106477496</v>
      </c>
      <c r="I39" s="30">
        <v>0.89992390876381911</v>
      </c>
      <c r="J39" s="30">
        <v>0.31898055261613278</v>
      </c>
      <c r="K39" s="30">
        <v>100</v>
      </c>
      <c r="L39" s="30">
        <v>41.06226758824522</v>
      </c>
      <c r="M39" s="135">
        <v>4392.8971519817233</v>
      </c>
    </row>
    <row r="40" spans="1:17" ht="12.75" customHeight="1" x14ac:dyDescent="0.2">
      <c r="A40" s="275" t="s">
        <v>120</v>
      </c>
      <c r="B40" s="276"/>
      <c r="C40" s="276"/>
      <c r="D40" s="276"/>
      <c r="E40" s="276"/>
      <c r="F40" s="276"/>
      <c r="G40" s="276"/>
      <c r="H40" s="276"/>
      <c r="I40" s="276"/>
      <c r="J40" s="276"/>
      <c r="K40" s="276"/>
      <c r="L40" s="276"/>
      <c r="M40" s="277"/>
    </row>
    <row r="41" spans="1:17" s="68" customFormat="1" ht="12.75" customHeight="1" thickBot="1" x14ac:dyDescent="0.25">
      <c r="A41" s="133"/>
      <c r="B41" s="133"/>
      <c r="C41" s="133"/>
      <c r="D41" s="133"/>
      <c r="E41" s="133"/>
      <c r="F41" s="133"/>
      <c r="G41" s="133"/>
      <c r="H41" s="133"/>
      <c r="I41" s="133"/>
      <c r="J41" s="133"/>
      <c r="K41" s="133"/>
      <c r="L41" s="133"/>
      <c r="M41" s="136"/>
    </row>
    <row r="42" spans="1:17" s="68" customFormat="1" ht="19.5" customHeight="1" x14ac:dyDescent="0.2">
      <c r="A42" s="269" t="s">
        <v>221</v>
      </c>
      <c r="B42" s="270"/>
      <c r="C42" s="270"/>
      <c r="D42" s="270"/>
      <c r="E42" s="270"/>
      <c r="F42" s="270"/>
      <c r="G42" s="270"/>
      <c r="H42" s="270"/>
      <c r="I42" s="270"/>
      <c r="J42" s="270"/>
      <c r="K42" s="270"/>
      <c r="L42" s="270"/>
      <c r="M42" s="271"/>
    </row>
    <row r="43" spans="1:17" s="68" customFormat="1" ht="25.5" customHeight="1" x14ac:dyDescent="0.2">
      <c r="A43" s="204" t="s">
        <v>222</v>
      </c>
      <c r="B43" s="232"/>
      <c r="C43" s="232"/>
      <c r="D43" s="232"/>
      <c r="E43" s="232"/>
      <c r="F43" s="232"/>
      <c r="G43" s="232"/>
      <c r="H43" s="232"/>
      <c r="I43" s="232"/>
      <c r="J43" s="232"/>
      <c r="K43" s="232"/>
      <c r="L43" s="232"/>
      <c r="M43" s="272"/>
    </row>
    <row r="44" spans="1:17" s="69" customFormat="1" ht="13.5" customHeight="1" x14ac:dyDescent="0.2">
      <c r="A44" s="273"/>
      <c r="B44" s="319" t="s">
        <v>51</v>
      </c>
      <c r="C44" s="319"/>
      <c r="D44" s="319"/>
      <c r="E44" s="319"/>
      <c r="F44" s="319"/>
      <c r="G44" s="319"/>
      <c r="H44" s="319"/>
      <c r="I44" s="319"/>
      <c r="J44" s="319"/>
      <c r="K44" s="319"/>
      <c r="L44" s="321" t="s">
        <v>103</v>
      </c>
      <c r="M44" s="263" t="s">
        <v>77</v>
      </c>
    </row>
    <row r="45" spans="1:17" s="69" customFormat="1" ht="38.25" customHeight="1" x14ac:dyDescent="0.2">
      <c r="A45" s="274"/>
      <c r="B45" s="326" t="s">
        <v>65</v>
      </c>
      <c r="C45" s="326" t="s">
        <v>47</v>
      </c>
      <c r="D45" s="326" t="s">
        <v>48</v>
      </c>
      <c r="E45" s="326" t="s">
        <v>49</v>
      </c>
      <c r="F45" s="326" t="s">
        <v>16</v>
      </c>
      <c r="G45" s="326" t="s">
        <v>50</v>
      </c>
      <c r="H45" s="326" t="s">
        <v>4</v>
      </c>
      <c r="I45" s="326" t="s">
        <v>207</v>
      </c>
      <c r="J45" s="326" t="s">
        <v>157</v>
      </c>
      <c r="K45" s="326" t="s">
        <v>1</v>
      </c>
      <c r="L45" s="321"/>
      <c r="M45" s="263"/>
    </row>
    <row r="46" spans="1:17" s="69" customFormat="1" ht="15.75" customHeight="1" x14ac:dyDescent="0.2">
      <c r="A46" s="158"/>
      <c r="B46" s="50"/>
      <c r="C46" s="50"/>
      <c r="D46" s="50"/>
      <c r="E46" s="50"/>
      <c r="F46" s="50"/>
      <c r="G46" s="50"/>
      <c r="H46" s="50"/>
      <c r="I46" s="50"/>
      <c r="J46" s="50"/>
      <c r="K46" s="50"/>
      <c r="L46" s="50"/>
      <c r="M46" s="155"/>
    </row>
    <row r="47" spans="1:17" s="70" customFormat="1" ht="12.75" customHeight="1" x14ac:dyDescent="0.2">
      <c r="A47" s="368" t="s">
        <v>1</v>
      </c>
      <c r="B47" s="30">
        <v>6.5699787988521301</v>
      </c>
      <c r="C47" s="30">
        <v>51.547519541207798</v>
      </c>
      <c r="D47" s="30">
        <v>6.8580743712154781</v>
      </c>
      <c r="E47" s="30">
        <v>24.843732234664621</v>
      </c>
      <c r="F47" s="30">
        <v>4.3856021073911506</v>
      </c>
      <c r="G47" s="30">
        <v>2.1539486278226181</v>
      </c>
      <c r="H47" s="30">
        <v>2.7749882099486873</v>
      </c>
      <c r="I47" s="30">
        <v>0.63960325374074101</v>
      </c>
      <c r="J47" s="30">
        <v>0.22655285515840581</v>
      </c>
      <c r="K47" s="30">
        <v>100</v>
      </c>
      <c r="L47" s="30">
        <v>58.115592971694568</v>
      </c>
      <c r="M47" s="369">
        <v>16479.685551589828</v>
      </c>
      <c r="N47" s="68"/>
      <c r="O47" s="68"/>
      <c r="P47" s="68"/>
      <c r="Q47" s="68"/>
    </row>
    <row r="48" spans="1:17" s="68" customFormat="1" ht="12.75" customHeight="1" x14ac:dyDescent="0.2">
      <c r="A48" s="134"/>
      <c r="B48" s="30"/>
      <c r="C48" s="30"/>
      <c r="D48" s="30"/>
      <c r="E48" s="30"/>
      <c r="F48" s="30"/>
      <c r="G48" s="30"/>
      <c r="H48" s="30"/>
      <c r="I48" s="30"/>
      <c r="J48" s="30"/>
      <c r="K48" s="30"/>
      <c r="L48" s="30"/>
      <c r="M48" s="135"/>
    </row>
    <row r="49" spans="1:13" x14ac:dyDescent="0.2">
      <c r="A49" s="112" t="s">
        <v>211</v>
      </c>
      <c r="B49" s="68"/>
      <c r="C49" s="68"/>
      <c r="D49" s="68"/>
      <c r="E49" s="68"/>
      <c r="F49" s="68"/>
      <c r="G49" s="68"/>
      <c r="H49" s="71"/>
      <c r="I49" s="71"/>
      <c r="J49" s="68"/>
      <c r="K49" s="68"/>
      <c r="L49" s="68"/>
      <c r="M49" s="114"/>
    </row>
    <row r="50" spans="1:13" x14ac:dyDescent="0.2">
      <c r="A50" s="18" t="s">
        <v>166</v>
      </c>
      <c r="B50" s="46">
        <v>3.6624203821656014</v>
      </c>
      <c r="C50" s="46">
        <v>50.750682438580498</v>
      </c>
      <c r="D50" s="46">
        <v>7.3134667879890731</v>
      </c>
      <c r="E50" s="46">
        <v>31.289808917197416</v>
      </c>
      <c r="F50" s="46">
        <v>3.7875341219290233</v>
      </c>
      <c r="G50" s="46">
        <v>0.54595086442220153</v>
      </c>
      <c r="H50" s="46">
        <v>0.61419472247497664</v>
      </c>
      <c r="I50" s="46">
        <v>1.1260236578707905</v>
      </c>
      <c r="J50" s="46">
        <v>0.90991810737033552</v>
      </c>
      <c r="K50" s="46">
        <v>100</v>
      </c>
      <c r="L50" s="46">
        <v>54.413102820746133</v>
      </c>
      <c r="M50" s="114">
        <v>139.63701344860308</v>
      </c>
    </row>
    <row r="51" spans="1:13" x14ac:dyDescent="0.2">
      <c r="A51" s="18" t="s">
        <v>167</v>
      </c>
      <c r="B51" s="46">
        <v>15.680880330123914</v>
      </c>
      <c r="C51" s="46">
        <v>40.588297534652703</v>
      </c>
      <c r="D51" s="46">
        <v>8.3906464924347244</v>
      </c>
      <c r="E51" s="46">
        <v>13.950904666172997</v>
      </c>
      <c r="F51" s="46">
        <v>9.3323457835150414</v>
      </c>
      <c r="G51" s="46">
        <v>8.3271611469686349</v>
      </c>
      <c r="H51" s="46">
        <v>2.1161781822029564</v>
      </c>
      <c r="I51" s="46">
        <v>1.6135858639297542</v>
      </c>
      <c r="J51" s="46">
        <v>0</v>
      </c>
      <c r="K51" s="46">
        <v>100</v>
      </c>
      <c r="L51" s="46">
        <v>56.269177864776246</v>
      </c>
      <c r="M51" s="114">
        <v>374.69797165395386</v>
      </c>
    </row>
    <row r="52" spans="1:13" x14ac:dyDescent="0.2">
      <c r="A52" s="18" t="s">
        <v>168</v>
      </c>
      <c r="B52" s="46">
        <v>7.8043967719901906</v>
      </c>
      <c r="C52" s="46">
        <v>51.627918743201263</v>
      </c>
      <c r="D52" s="46">
        <v>5.2682840446254717</v>
      </c>
      <c r="E52" s="46">
        <v>20.297756077816302</v>
      </c>
      <c r="F52" s="46">
        <v>9.6890890232487656</v>
      </c>
      <c r="G52" s="46">
        <v>3.1053150851273772</v>
      </c>
      <c r="H52" s="46">
        <v>0.4427129449265102</v>
      </c>
      <c r="I52" s="46">
        <v>1.0751600091072389</v>
      </c>
      <c r="J52" s="46">
        <v>0.6893672999569942</v>
      </c>
      <c r="K52" s="46">
        <v>100</v>
      </c>
      <c r="L52" s="46">
        <v>59.432315515191405</v>
      </c>
      <c r="M52" s="114">
        <v>357.0735003788123</v>
      </c>
    </row>
    <row r="53" spans="1:13" x14ac:dyDescent="0.2">
      <c r="A53" s="18" t="s">
        <v>169</v>
      </c>
      <c r="B53" s="46">
        <v>5.4091158704008881</v>
      </c>
      <c r="C53" s="46">
        <v>51.53761669412421</v>
      </c>
      <c r="D53" s="46">
        <v>3.5831960461285055</v>
      </c>
      <c r="E53" s="46">
        <v>32.029104887424559</v>
      </c>
      <c r="F53" s="46">
        <v>2.3338824821526662</v>
      </c>
      <c r="G53" s="46">
        <v>0.30203185063152155</v>
      </c>
      <c r="H53" s="46">
        <v>3.7067545304777649</v>
      </c>
      <c r="I53" s="46">
        <v>1.0982976386600785</v>
      </c>
      <c r="J53" s="46">
        <v>0</v>
      </c>
      <c r="K53" s="46">
        <v>100</v>
      </c>
      <c r="L53" s="46">
        <v>56.946732564525043</v>
      </c>
      <c r="M53" s="114">
        <v>218.1054267372227</v>
      </c>
    </row>
    <row r="54" spans="1:13" x14ac:dyDescent="0.2">
      <c r="A54" s="18" t="s">
        <v>170</v>
      </c>
      <c r="B54" s="46">
        <v>1.3187069669739802</v>
      </c>
      <c r="C54" s="46">
        <v>71.128486404481563</v>
      </c>
      <c r="D54" s="46">
        <v>9.5577080172715849</v>
      </c>
      <c r="E54" s="46">
        <v>13.260007001983931</v>
      </c>
      <c r="F54" s="46">
        <v>3.299684910724717</v>
      </c>
      <c r="G54" s="46">
        <v>0.37635663437974215</v>
      </c>
      <c r="H54" s="46">
        <v>0.91609289298634899</v>
      </c>
      <c r="I54" s="46">
        <v>0.14295717119850671</v>
      </c>
      <c r="J54" s="46">
        <v>0</v>
      </c>
      <c r="K54" s="46">
        <v>100</v>
      </c>
      <c r="L54" s="46">
        <v>72.447193371455256</v>
      </c>
      <c r="M54" s="114">
        <v>903.47343606172228</v>
      </c>
    </row>
    <row r="55" spans="1:13" x14ac:dyDescent="0.2">
      <c r="A55" s="18" t="s">
        <v>171</v>
      </c>
      <c r="B55" s="46">
        <v>1.5958360953573467</v>
      </c>
      <c r="C55" s="46">
        <v>19.077197548141083</v>
      </c>
      <c r="D55" s="46">
        <v>18.167980162529787</v>
      </c>
      <c r="E55" s="46">
        <v>35.551954694622495</v>
      </c>
      <c r="F55" s="46">
        <v>1.6572144067172445</v>
      </c>
      <c r="G55" s="46">
        <v>0</v>
      </c>
      <c r="H55" s="46">
        <v>23.667476860376656</v>
      </c>
      <c r="I55" s="46">
        <v>0.28234023225553057</v>
      </c>
      <c r="J55" s="46">
        <v>0</v>
      </c>
      <c r="K55" s="46">
        <v>100</v>
      </c>
      <c r="L55" s="46">
        <v>20.673033643498382</v>
      </c>
      <c r="M55" s="114">
        <v>99.812604849007442</v>
      </c>
    </row>
    <row r="56" spans="1:13" x14ac:dyDescent="0.2">
      <c r="A56" s="18" t="s">
        <v>172</v>
      </c>
      <c r="B56" s="46">
        <v>0.4309980562832747</v>
      </c>
      <c r="C56" s="46">
        <v>14.231386799628135</v>
      </c>
      <c r="D56" s="46">
        <v>7.3269669568156726</v>
      </c>
      <c r="E56" s="46">
        <v>57.635426350037896</v>
      </c>
      <c r="F56" s="46">
        <v>4.9099974647173061</v>
      </c>
      <c r="G56" s="46">
        <v>5.7381898081635994</v>
      </c>
      <c r="H56" s="46">
        <v>7.3523197836558651</v>
      </c>
      <c r="I56" s="46">
        <v>2.3747147806980435</v>
      </c>
      <c r="J56" s="46">
        <v>0</v>
      </c>
      <c r="K56" s="46">
        <v>100</v>
      </c>
      <c r="L56" s="46">
        <v>14.662384855911428</v>
      </c>
      <c r="M56" s="114">
        <v>381.73884461087545</v>
      </c>
    </row>
    <row r="57" spans="1:13" x14ac:dyDescent="0.2">
      <c r="A57" s="18" t="s">
        <v>173</v>
      </c>
      <c r="B57" s="46">
        <v>5.1391650099403519</v>
      </c>
      <c r="C57" s="46">
        <v>73.61829025844925</v>
      </c>
      <c r="D57" s="46">
        <v>2.2166998011928407</v>
      </c>
      <c r="E57" s="46">
        <v>12.594433399602369</v>
      </c>
      <c r="F57" s="46">
        <v>3.6282306163021834</v>
      </c>
      <c r="G57" s="46">
        <v>0.74552683896620187</v>
      </c>
      <c r="H57" s="46">
        <v>2.0576540755467176</v>
      </c>
      <c r="I57" s="46">
        <v>0</v>
      </c>
      <c r="J57" s="46">
        <v>0</v>
      </c>
      <c r="K57" s="46">
        <v>100</v>
      </c>
      <c r="L57" s="46">
        <v>78.757455268389648</v>
      </c>
      <c r="M57" s="114">
        <v>1033.5491362839987</v>
      </c>
    </row>
    <row r="58" spans="1:13" x14ac:dyDescent="0.2">
      <c r="A58" s="18" t="s">
        <v>174</v>
      </c>
      <c r="B58" s="46">
        <v>2.8207109737248897</v>
      </c>
      <c r="C58" s="46">
        <v>39.731452859350952</v>
      </c>
      <c r="D58" s="46">
        <v>10.616306027820736</v>
      </c>
      <c r="E58" s="46">
        <v>36.572642967542563</v>
      </c>
      <c r="F58" s="46">
        <v>6.984157650695531</v>
      </c>
      <c r="G58" s="46">
        <v>1.2461360123647629</v>
      </c>
      <c r="H58" s="46">
        <v>1.0529366306027843</v>
      </c>
      <c r="I58" s="46">
        <v>0.9756568778979926</v>
      </c>
      <c r="J58" s="46">
        <v>0</v>
      </c>
      <c r="K58" s="46">
        <v>100</v>
      </c>
      <c r="L58" s="46">
        <v>42.552163833075753</v>
      </c>
      <c r="M58" s="114">
        <v>233.63472966550529</v>
      </c>
    </row>
    <row r="59" spans="1:13" x14ac:dyDescent="0.2">
      <c r="A59" s="18" t="s">
        <v>175</v>
      </c>
      <c r="B59" s="46">
        <v>1.40786749482402</v>
      </c>
      <c r="C59" s="46">
        <v>36.759834368530107</v>
      </c>
      <c r="D59" s="46">
        <v>7.2360248447205135</v>
      </c>
      <c r="E59" s="46">
        <v>33.095238095238201</v>
      </c>
      <c r="F59" s="46">
        <v>8.5093167701863557</v>
      </c>
      <c r="G59" s="46">
        <v>7.2256728778468071</v>
      </c>
      <c r="H59" s="46">
        <v>4.8861283643892435</v>
      </c>
      <c r="I59" s="46">
        <v>0.87991718426501231</v>
      </c>
      <c r="J59" s="46">
        <v>0</v>
      </c>
      <c r="K59" s="46">
        <v>100</v>
      </c>
      <c r="L59" s="46">
        <v>38.16770186335404</v>
      </c>
      <c r="M59" s="114">
        <v>246.31919876121685</v>
      </c>
    </row>
    <row r="60" spans="1:13" x14ac:dyDescent="0.2">
      <c r="A60" s="18" t="s">
        <v>176</v>
      </c>
      <c r="B60" s="46">
        <v>3.7610867856741828</v>
      </c>
      <c r="C60" s="46">
        <v>36.185023015605658</v>
      </c>
      <c r="D60" s="46">
        <v>11.19344335915571</v>
      </c>
      <c r="E60" s="46">
        <v>33.838553946334308</v>
      </c>
      <c r="F60" s="46">
        <v>8.1396654316829338</v>
      </c>
      <c r="G60" s="46">
        <v>4.8837992590097601</v>
      </c>
      <c r="H60" s="46">
        <v>0.74099023240148087</v>
      </c>
      <c r="I60" s="46">
        <v>0</v>
      </c>
      <c r="J60" s="46">
        <v>1.2574379701358467</v>
      </c>
      <c r="K60" s="46">
        <v>100</v>
      </c>
      <c r="L60" s="46">
        <v>39.946109801279903</v>
      </c>
      <c r="M60" s="114">
        <v>166.18250014420346</v>
      </c>
    </row>
    <row r="61" spans="1:13" x14ac:dyDescent="0.2">
      <c r="A61" s="18" t="s">
        <v>177</v>
      </c>
      <c r="B61" s="46">
        <v>3.6995170075017949</v>
      </c>
      <c r="C61" s="46">
        <v>43.952317336347733</v>
      </c>
      <c r="D61" s="46">
        <v>3.9769807830644299</v>
      </c>
      <c r="E61" s="46">
        <v>42.749974308909628</v>
      </c>
      <c r="F61" s="46">
        <v>4.0078100914602777</v>
      </c>
      <c r="G61" s="46">
        <v>1.2228958997019821</v>
      </c>
      <c r="H61" s="46">
        <v>0</v>
      </c>
      <c r="I61" s="46">
        <v>0.39050457301407843</v>
      </c>
      <c r="J61" s="46">
        <v>0</v>
      </c>
      <c r="K61" s="46">
        <v>100</v>
      </c>
      <c r="L61" s="46">
        <v>47.651834343849558</v>
      </c>
      <c r="M61" s="114">
        <v>164.97454589558939</v>
      </c>
    </row>
    <row r="62" spans="1:13" x14ac:dyDescent="0.2">
      <c r="A62" s="18" t="s">
        <v>178</v>
      </c>
      <c r="B62" s="46">
        <v>11.128703913141825</v>
      </c>
      <c r="C62" s="46">
        <v>40.330242026690783</v>
      </c>
      <c r="D62" s="46">
        <v>5.7000678579506907</v>
      </c>
      <c r="E62" s="46">
        <v>25.899117846641023</v>
      </c>
      <c r="F62" s="46">
        <v>0.4297670210359647</v>
      </c>
      <c r="G62" s="46">
        <v>1.2666817462112645</v>
      </c>
      <c r="H62" s="46">
        <v>15.245419588328435</v>
      </c>
      <c r="I62" s="46">
        <v>0</v>
      </c>
      <c r="J62" s="46">
        <v>0</v>
      </c>
      <c r="K62" s="46">
        <v>100</v>
      </c>
      <c r="L62" s="46">
        <v>51.458945939832645</v>
      </c>
      <c r="M62" s="114">
        <v>72.129058655962467</v>
      </c>
    </row>
    <row r="63" spans="1:13" x14ac:dyDescent="0.2">
      <c r="A63" s="18" t="s">
        <v>179</v>
      </c>
      <c r="B63" s="46">
        <v>6.5860376002873906</v>
      </c>
      <c r="C63" s="46">
        <v>36.917734403065502</v>
      </c>
      <c r="D63" s="46">
        <v>4.3946832714644959</v>
      </c>
      <c r="E63" s="46">
        <v>31.026224404262965</v>
      </c>
      <c r="F63" s="46">
        <v>4.9574901209435991</v>
      </c>
      <c r="G63" s="46">
        <v>5.053287031493233</v>
      </c>
      <c r="H63" s="46">
        <v>11.064543168482814</v>
      </c>
      <c r="I63" s="46">
        <v>0</v>
      </c>
      <c r="J63" s="46">
        <v>0</v>
      </c>
      <c r="K63" s="46">
        <v>100</v>
      </c>
      <c r="L63" s="46">
        <v>43.503772003352871</v>
      </c>
      <c r="M63" s="114">
        <v>159.74315541050706</v>
      </c>
    </row>
    <row r="64" spans="1:13" x14ac:dyDescent="0.2">
      <c r="A64" s="18" t="s">
        <v>180</v>
      </c>
      <c r="B64" s="46">
        <v>3.381721529339595</v>
      </c>
      <c r="C64" s="46">
        <v>56.945409936618105</v>
      </c>
      <c r="D64" s="46">
        <v>7.3931711306481098</v>
      </c>
      <c r="E64" s="46">
        <v>28.517685544878251</v>
      </c>
      <c r="F64" s="46">
        <v>1.3003475771825772</v>
      </c>
      <c r="G64" s="46">
        <v>1.6397464731138782</v>
      </c>
      <c r="H64" s="46">
        <v>0.82191780821917604</v>
      </c>
      <c r="I64" s="46">
        <v>0</v>
      </c>
      <c r="J64" s="46">
        <v>0</v>
      </c>
      <c r="K64" s="46">
        <v>100</v>
      </c>
      <c r="L64" s="46">
        <v>60.327131465957869</v>
      </c>
      <c r="M64" s="114">
        <v>325.74773277587843</v>
      </c>
    </row>
    <row r="65" spans="1:13" x14ac:dyDescent="0.2">
      <c r="A65" s="18" t="s">
        <v>181</v>
      </c>
      <c r="B65" s="46">
        <v>2.8495398602949371</v>
      </c>
      <c r="C65" s="46">
        <v>33.684443951657656</v>
      </c>
      <c r="D65" s="46">
        <v>5.9319214990575544</v>
      </c>
      <c r="E65" s="46">
        <v>32.48697194810962</v>
      </c>
      <c r="F65" s="46">
        <v>6.8632886129282742</v>
      </c>
      <c r="G65" s="46">
        <v>2.7608382304024874</v>
      </c>
      <c r="H65" s="46">
        <v>14.070296041689787</v>
      </c>
      <c r="I65" s="46">
        <v>0.65417452045681457</v>
      </c>
      <c r="J65" s="46">
        <v>0.69852533540303907</v>
      </c>
      <c r="K65" s="46">
        <v>100</v>
      </c>
      <c r="L65" s="46">
        <v>36.533983811952545</v>
      </c>
      <c r="M65" s="114">
        <v>242.37290246393204</v>
      </c>
    </row>
    <row r="66" spans="1:13" x14ac:dyDescent="0.2">
      <c r="A66" s="18" t="s">
        <v>182</v>
      </c>
      <c r="B66" s="46">
        <v>9.5762245459548385</v>
      </c>
      <c r="C66" s="46">
        <v>56.480462300495162</v>
      </c>
      <c r="D66" s="46">
        <v>15.870941111722578</v>
      </c>
      <c r="E66" s="46">
        <v>11.595349477160125</v>
      </c>
      <c r="F66" s="46">
        <v>1.936571271326357</v>
      </c>
      <c r="G66" s="46">
        <v>0</v>
      </c>
      <c r="H66" s="46">
        <v>3.670198128783698</v>
      </c>
      <c r="I66" s="46">
        <v>0.87025316455695956</v>
      </c>
      <c r="J66" s="46">
        <v>0</v>
      </c>
      <c r="K66" s="46">
        <v>100</v>
      </c>
      <c r="L66" s="46">
        <v>66.056686846450177</v>
      </c>
      <c r="M66" s="114">
        <v>840.04275318930547</v>
      </c>
    </row>
    <row r="67" spans="1:13" x14ac:dyDescent="0.2">
      <c r="A67" s="18" t="s">
        <v>183</v>
      </c>
      <c r="B67" s="46">
        <v>1.3683010262257747</v>
      </c>
      <c r="C67" s="46">
        <v>62.453168268447776</v>
      </c>
      <c r="D67" s="46">
        <v>5.2712168105554849</v>
      </c>
      <c r="E67" s="46">
        <v>19.367975240267214</v>
      </c>
      <c r="F67" s="46">
        <v>9.3956670467503187</v>
      </c>
      <c r="G67" s="46">
        <v>0.2345658902101328</v>
      </c>
      <c r="H67" s="46">
        <v>1.6582505294021883</v>
      </c>
      <c r="I67" s="46">
        <v>0.25085518814139196</v>
      </c>
      <c r="J67" s="46">
        <v>0</v>
      </c>
      <c r="K67" s="46">
        <v>100</v>
      </c>
      <c r="L67" s="46">
        <v>63.821469294673371</v>
      </c>
      <c r="M67" s="114">
        <v>922.009771512253</v>
      </c>
    </row>
    <row r="68" spans="1:13" x14ac:dyDescent="0.2">
      <c r="A68" s="18" t="s">
        <v>184</v>
      </c>
      <c r="B68" s="46">
        <v>27.83442844788166</v>
      </c>
      <c r="C68" s="46">
        <v>55.427125283948932</v>
      </c>
      <c r="D68" s="46">
        <v>6.1740464130488633</v>
      </c>
      <c r="E68" s="46">
        <v>7.1491995132140955</v>
      </c>
      <c r="F68" s="46">
        <v>1.6509140792751553</v>
      </c>
      <c r="G68" s="46">
        <v>0.6912782297818012</v>
      </c>
      <c r="H68" s="46">
        <v>0.74638753833510596</v>
      </c>
      <c r="I68" s="46">
        <v>0.25837143595957079</v>
      </c>
      <c r="J68" s="46">
        <v>6.8249058555358344E-2</v>
      </c>
      <c r="K68" s="46">
        <v>100</v>
      </c>
      <c r="L68" s="46">
        <v>83.261553731830205</v>
      </c>
      <c r="M68" s="114">
        <v>1396.5140140426604</v>
      </c>
    </row>
    <row r="69" spans="1:13" x14ac:dyDescent="0.2">
      <c r="A69" s="18" t="s">
        <v>185</v>
      </c>
      <c r="B69" s="46">
        <v>13.073337366117514</v>
      </c>
      <c r="C69" s="46">
        <v>68.10304949649526</v>
      </c>
      <c r="D69" s="46">
        <v>2.2026118208020513</v>
      </c>
      <c r="E69" s="46">
        <v>10.561150055154265</v>
      </c>
      <c r="F69" s="46">
        <v>5.1809415364907689</v>
      </c>
      <c r="G69" s="46">
        <v>0.35939223570437345</v>
      </c>
      <c r="H69" s="46">
        <v>0.39141728641070384</v>
      </c>
      <c r="I69" s="46">
        <v>0.12810020282532128</v>
      </c>
      <c r="J69" s="46">
        <v>0</v>
      </c>
      <c r="K69" s="46">
        <v>100</v>
      </c>
      <c r="L69" s="46">
        <v>81.176386862612574</v>
      </c>
      <c r="M69" s="114">
        <v>1248.6767935800776</v>
      </c>
    </row>
    <row r="70" spans="1:13" x14ac:dyDescent="0.2">
      <c r="A70" s="18" t="s">
        <v>186</v>
      </c>
      <c r="B70" s="46">
        <v>2.3636976489424577</v>
      </c>
      <c r="C70" s="46">
        <v>41.906126232409505</v>
      </c>
      <c r="D70" s="46">
        <v>7.4618690486222716</v>
      </c>
      <c r="E70" s="46">
        <v>29.177551192382406</v>
      </c>
      <c r="F70" s="46">
        <v>10.432291227774558</v>
      </c>
      <c r="G70" s="46">
        <v>4.3945394792281345</v>
      </c>
      <c r="H70" s="46">
        <v>1.3819836521446096</v>
      </c>
      <c r="I70" s="46">
        <v>1.5589449734558096</v>
      </c>
      <c r="J70" s="46">
        <v>1.3229965450408765</v>
      </c>
      <c r="K70" s="46">
        <v>100</v>
      </c>
      <c r="L70" s="46">
        <v>44.269823881351606</v>
      </c>
      <c r="M70" s="114">
        <v>537.92219986504222</v>
      </c>
    </row>
    <row r="71" spans="1:13" x14ac:dyDescent="0.2">
      <c r="A71" s="18" t="s">
        <v>187</v>
      </c>
      <c r="B71" s="46">
        <v>3.3238884045335602</v>
      </c>
      <c r="C71" s="46">
        <v>25.719267654751494</v>
      </c>
      <c r="D71" s="46">
        <v>4.1848299912815961</v>
      </c>
      <c r="E71" s="46">
        <v>39.232781168265021</v>
      </c>
      <c r="F71" s="46">
        <v>8.5004359197907444</v>
      </c>
      <c r="G71" s="46">
        <v>0.70836965998256185</v>
      </c>
      <c r="H71" s="46">
        <v>7.5087183958151558</v>
      </c>
      <c r="I71" s="46">
        <v>2.0597210113339108</v>
      </c>
      <c r="J71" s="46">
        <v>8.7619877942458455</v>
      </c>
      <c r="K71" s="46">
        <v>100</v>
      </c>
      <c r="L71" s="46">
        <v>28.964243017063342</v>
      </c>
      <c r="M71" s="114">
        <v>198.8455979709986</v>
      </c>
    </row>
    <row r="72" spans="1:13" x14ac:dyDescent="0.2">
      <c r="A72" s="18" t="s">
        <v>188</v>
      </c>
      <c r="B72" s="46">
        <v>7.1369138999894295</v>
      </c>
      <c r="C72" s="46">
        <v>40.495833870457275</v>
      </c>
      <c r="D72" s="46">
        <v>8.0088127409733634</v>
      </c>
      <c r="E72" s="46">
        <v>31.232494638525175</v>
      </c>
      <c r="F72" s="46">
        <v>1.3166375643083947</v>
      </c>
      <c r="G72" s="46">
        <v>6.7308481091279608</v>
      </c>
      <c r="H72" s="46">
        <v>5.0784591766180958</v>
      </c>
      <c r="I72" s="46">
        <v>0</v>
      </c>
      <c r="J72" s="46">
        <v>0</v>
      </c>
      <c r="K72" s="46">
        <v>100</v>
      </c>
      <c r="L72" s="46">
        <v>47.632747770446841</v>
      </c>
      <c r="M72" s="114">
        <v>192.49754157082549</v>
      </c>
    </row>
    <row r="73" spans="1:13" x14ac:dyDescent="0.2">
      <c r="A73" s="18" t="s">
        <v>189</v>
      </c>
      <c r="B73" s="46">
        <v>2.6598720998973735</v>
      </c>
      <c r="C73" s="46">
        <v>61.11015875555259</v>
      </c>
      <c r="D73" s="46">
        <v>4.8132934490521997</v>
      </c>
      <c r="E73" s="46">
        <v>31.037455825311039</v>
      </c>
      <c r="F73" s="46">
        <v>0.20985953981195088</v>
      </c>
      <c r="G73" s="46">
        <v>0</v>
      </c>
      <c r="H73" s="46">
        <v>0.16936033037455683</v>
      </c>
      <c r="I73" s="46">
        <v>0</v>
      </c>
      <c r="J73" s="46">
        <v>0</v>
      </c>
      <c r="K73" s="46">
        <v>100</v>
      </c>
      <c r="L73" s="46">
        <v>63.770030855450138</v>
      </c>
      <c r="M73" s="114">
        <v>643.61157301891319</v>
      </c>
    </row>
    <row r="74" spans="1:13" x14ac:dyDescent="0.2">
      <c r="A74" s="18" t="s">
        <v>190</v>
      </c>
      <c r="B74" s="46">
        <v>8.6775011182346713</v>
      </c>
      <c r="C74" s="46">
        <v>22.271507380348872</v>
      </c>
      <c r="D74" s="46">
        <v>18.942895482331878</v>
      </c>
      <c r="E74" s="46">
        <v>34.560906515580683</v>
      </c>
      <c r="F74" s="46">
        <v>6.6795884896376858</v>
      </c>
      <c r="G74" s="46">
        <v>7.965558371850304</v>
      </c>
      <c r="H74" s="46">
        <v>0.90204264201580364</v>
      </c>
      <c r="I74" s="46">
        <v>0</v>
      </c>
      <c r="J74" s="46">
        <v>0</v>
      </c>
      <c r="K74" s="46">
        <v>100</v>
      </c>
      <c r="L74" s="46">
        <v>30.949008498583567</v>
      </c>
      <c r="M74" s="114">
        <v>348.28959407607442</v>
      </c>
    </row>
    <row r="75" spans="1:13" x14ac:dyDescent="0.2">
      <c r="A75" s="18" t="s">
        <v>191</v>
      </c>
      <c r="B75" s="46">
        <v>1.5104872142182835</v>
      </c>
      <c r="C75" s="46">
        <v>33.61654968599931</v>
      </c>
      <c r="D75" s="46">
        <v>14.530230267208497</v>
      </c>
      <c r="E75" s="46">
        <v>39.999179083035827</v>
      </c>
      <c r="F75" s="46">
        <v>3.0414973525427937</v>
      </c>
      <c r="G75" s="46">
        <v>5.0609530845955009</v>
      </c>
      <c r="H75" s="46">
        <v>1.0589828838812967</v>
      </c>
      <c r="I75" s="46">
        <v>1.1821204285186566</v>
      </c>
      <c r="J75" s="46">
        <v>0</v>
      </c>
      <c r="K75" s="46">
        <v>100</v>
      </c>
      <c r="L75" s="46">
        <v>35.127036900217519</v>
      </c>
      <c r="M75" s="114">
        <v>777.38256233684069</v>
      </c>
    </row>
    <row r="76" spans="1:13" x14ac:dyDescent="0.2">
      <c r="A76" s="18" t="s">
        <v>192</v>
      </c>
      <c r="B76" s="46">
        <v>2.2767256545586259</v>
      </c>
      <c r="C76" s="46">
        <v>59.029286970920005</v>
      </c>
      <c r="D76" s="46">
        <v>5.2157714995343056</v>
      </c>
      <c r="E76" s="46">
        <v>20.894132257063017</v>
      </c>
      <c r="F76" s="46">
        <v>5.0294939459795085</v>
      </c>
      <c r="G76" s="46">
        <v>0</v>
      </c>
      <c r="H76" s="46">
        <v>7.5545896719445293</v>
      </c>
      <c r="I76" s="46">
        <v>0</v>
      </c>
      <c r="J76" s="46">
        <v>0</v>
      </c>
      <c r="K76" s="46">
        <v>100</v>
      </c>
      <c r="L76" s="46">
        <v>61.306012625478608</v>
      </c>
      <c r="M76" s="114">
        <v>171.72933029056955</v>
      </c>
    </row>
    <row r="77" spans="1:13" x14ac:dyDescent="0.2">
      <c r="A77" s="18" t="s">
        <v>193</v>
      </c>
      <c r="B77" s="46">
        <v>4.7067494998420578</v>
      </c>
      <c r="C77" s="46">
        <v>40.170580183215762</v>
      </c>
      <c r="D77" s="46">
        <v>4.4435084763609565</v>
      </c>
      <c r="E77" s="46">
        <v>22.733494787827745</v>
      </c>
      <c r="F77" s="46">
        <v>4.6435716542065926</v>
      </c>
      <c r="G77" s="46">
        <v>5.1595240602295478</v>
      </c>
      <c r="H77" s="46">
        <v>15.741813204169755</v>
      </c>
      <c r="I77" s="46">
        <v>2.400758134147627</v>
      </c>
      <c r="J77" s="46">
        <v>0</v>
      </c>
      <c r="K77" s="46">
        <v>100</v>
      </c>
      <c r="L77" s="46">
        <v>44.877329683057809</v>
      </c>
      <c r="M77" s="114">
        <v>244.0141812036733</v>
      </c>
    </row>
    <row r="78" spans="1:13" x14ac:dyDescent="0.2">
      <c r="A78" s="18" t="s">
        <v>194</v>
      </c>
      <c r="B78" s="46">
        <v>1.1966701352757536</v>
      </c>
      <c r="C78" s="46">
        <v>43.045438779049555</v>
      </c>
      <c r="D78" s="46">
        <v>8.7408949011446353</v>
      </c>
      <c r="E78" s="46">
        <v>33.766909469302803</v>
      </c>
      <c r="F78" s="46">
        <v>3.9542143600416217</v>
      </c>
      <c r="G78" s="46">
        <v>4.4051335414498762</v>
      </c>
      <c r="H78" s="46">
        <v>4.0582726326742948</v>
      </c>
      <c r="I78" s="46">
        <v>0.83246618106139414</v>
      </c>
      <c r="J78" s="46">
        <v>0</v>
      </c>
      <c r="K78" s="46">
        <v>100</v>
      </c>
      <c r="L78" s="46">
        <v>44.242108914325385</v>
      </c>
      <c r="M78" s="114">
        <v>214.66906475365448</v>
      </c>
    </row>
    <row r="79" spans="1:13" x14ac:dyDescent="0.2">
      <c r="A79" s="18" t="s">
        <v>195</v>
      </c>
      <c r="B79" s="46">
        <v>8.5922856861004284</v>
      </c>
      <c r="C79" s="46">
        <v>36.263194238926708</v>
      </c>
      <c r="D79" s="46">
        <v>9.5689059879648877</v>
      </c>
      <c r="E79" s="46">
        <v>40.02170267337484</v>
      </c>
      <c r="F79" s="46">
        <v>0.21702673374765724</v>
      </c>
      <c r="G79" s="46">
        <v>2.3083752589523545</v>
      </c>
      <c r="H79" s="46">
        <v>3.0285094209332177</v>
      </c>
      <c r="I79" s="46">
        <v>0</v>
      </c>
      <c r="J79" s="46">
        <v>0</v>
      </c>
      <c r="K79" s="46">
        <v>100</v>
      </c>
      <c r="L79" s="46">
        <v>44.855479925027169</v>
      </c>
      <c r="M79" s="114">
        <v>432.39085283813705</v>
      </c>
    </row>
    <row r="80" spans="1:13" x14ac:dyDescent="0.2">
      <c r="A80" s="18" t="s">
        <v>196</v>
      </c>
      <c r="B80" s="46">
        <v>4.078857919782469</v>
      </c>
      <c r="C80" s="46">
        <v>21.993631256932336</v>
      </c>
      <c r="D80" s="46">
        <v>2.0680525242405858</v>
      </c>
      <c r="E80" s="46">
        <v>47.193101720991933</v>
      </c>
      <c r="F80" s="46">
        <v>2.9589609646141248</v>
      </c>
      <c r="G80" s="46">
        <v>8.7122973988336163</v>
      </c>
      <c r="H80" s="46">
        <v>9.141650864073867</v>
      </c>
      <c r="I80" s="46">
        <v>3.8534473505313334</v>
      </c>
      <c r="J80" s="46">
        <v>0</v>
      </c>
      <c r="K80" s="46">
        <v>100</v>
      </c>
      <c r="L80" s="46">
        <v>26.072489176714697</v>
      </c>
      <c r="M80" s="114">
        <v>614.97063755826582</v>
      </c>
    </row>
    <row r="81" spans="1:13" x14ac:dyDescent="0.2">
      <c r="A81" s="18" t="s">
        <v>197</v>
      </c>
      <c r="B81" s="46">
        <v>2.7903043968432923</v>
      </c>
      <c r="C81" s="46">
        <v>32.257609921082306</v>
      </c>
      <c r="D81" s="46">
        <v>6.8912063134160082</v>
      </c>
      <c r="E81" s="46">
        <v>44.602593010146578</v>
      </c>
      <c r="F81" s="46">
        <v>11.006200676437427</v>
      </c>
      <c r="G81" s="46">
        <v>0</v>
      </c>
      <c r="H81" s="46">
        <v>2.4520856820744079</v>
      </c>
      <c r="I81" s="46">
        <v>0</v>
      </c>
      <c r="J81" s="46">
        <v>0</v>
      </c>
      <c r="K81" s="46">
        <v>100</v>
      </c>
      <c r="L81" s="46">
        <v>35.047914317925589</v>
      </c>
      <c r="M81" s="114">
        <v>245.14161682119436</v>
      </c>
    </row>
    <row r="82" spans="1:13" x14ac:dyDescent="0.2">
      <c r="A82" s="18" t="s">
        <v>198</v>
      </c>
      <c r="B82" s="46">
        <v>0.89926366912109779</v>
      </c>
      <c r="C82" s="46">
        <v>53.664421118596195</v>
      </c>
      <c r="D82" s="46">
        <v>3.9667867773773873</v>
      </c>
      <c r="E82" s="46">
        <v>37.496475011749858</v>
      </c>
      <c r="F82" s="46">
        <v>2.6382578724737429</v>
      </c>
      <c r="G82" s="46">
        <v>0.24126586244712381</v>
      </c>
      <c r="H82" s="46">
        <v>0.89926366912109779</v>
      </c>
      <c r="I82" s="46">
        <v>0.19426601911326849</v>
      </c>
      <c r="J82" s="46">
        <v>0</v>
      </c>
      <c r="K82" s="46">
        <v>100</v>
      </c>
      <c r="L82" s="46">
        <v>54.563684787717371</v>
      </c>
      <c r="M82" s="114">
        <v>548.09094076640815</v>
      </c>
    </row>
    <row r="83" spans="1:13" x14ac:dyDescent="0.2">
      <c r="A83" s="18" t="s">
        <v>199</v>
      </c>
      <c r="B83" s="46">
        <v>2.92996328720701</v>
      </c>
      <c r="C83" s="46">
        <v>32.857949731714235</v>
      </c>
      <c r="D83" s="46">
        <v>12.214063823778618</v>
      </c>
      <c r="E83" s="46">
        <v>35.93617622140647</v>
      </c>
      <c r="F83" s="46">
        <v>14.685117198531522</v>
      </c>
      <c r="G83" s="46">
        <v>1.009601807399042</v>
      </c>
      <c r="H83" s="46">
        <v>0.36712792996328797</v>
      </c>
      <c r="I83" s="46">
        <v>0</v>
      </c>
      <c r="J83" s="46">
        <v>0</v>
      </c>
      <c r="K83" s="46">
        <v>100</v>
      </c>
      <c r="L83" s="46">
        <v>35.787913018921166</v>
      </c>
      <c r="M83" s="114">
        <v>250.6566756659233</v>
      </c>
    </row>
    <row r="84" spans="1:13" x14ac:dyDescent="0.2">
      <c r="A84" s="18" t="s">
        <v>200</v>
      </c>
      <c r="B84" s="46">
        <v>1.5723966868937314</v>
      </c>
      <c r="C84" s="46">
        <v>48.748726580147725</v>
      </c>
      <c r="D84" s="46">
        <v>3.0296319262966547</v>
      </c>
      <c r="E84" s="46">
        <v>41.719448996766495</v>
      </c>
      <c r="F84" s="46">
        <v>3.4061212738627589</v>
      </c>
      <c r="G84" s="46">
        <v>0.8769987155069261</v>
      </c>
      <c r="H84" s="46">
        <v>0.64667582052530936</v>
      </c>
      <c r="I84" s="46">
        <v>0</v>
      </c>
      <c r="J84" s="46">
        <v>0</v>
      </c>
      <c r="K84" s="46">
        <v>100</v>
      </c>
      <c r="L84" s="46">
        <v>50.321123267041656</v>
      </c>
      <c r="M84" s="114">
        <v>610.94064092980364</v>
      </c>
    </row>
    <row r="85" spans="1:13" x14ac:dyDescent="0.2">
      <c r="A85" s="18" t="s">
        <v>201</v>
      </c>
      <c r="B85" s="46">
        <v>0.44511296660117916</v>
      </c>
      <c r="C85" s="46">
        <v>85.575270137524512</v>
      </c>
      <c r="D85" s="46">
        <v>4.159503929273086</v>
      </c>
      <c r="E85" s="46">
        <v>5.9583742632613017</v>
      </c>
      <c r="F85" s="46">
        <v>0.61087917485265286</v>
      </c>
      <c r="G85" s="46">
        <v>0.91785363457760405</v>
      </c>
      <c r="H85" s="46">
        <v>1.1818516699410619</v>
      </c>
      <c r="I85" s="46">
        <v>0.64771611001964702</v>
      </c>
      <c r="J85" s="46">
        <v>0.50343811394891991</v>
      </c>
      <c r="K85" s="46">
        <v>100</v>
      </c>
      <c r="L85" s="46">
        <v>86.020383104125827</v>
      </c>
      <c r="M85" s="114">
        <v>792.58752857790205</v>
      </c>
    </row>
    <row r="86" spans="1:13" x14ac:dyDescent="0.2">
      <c r="A86" s="18" t="s">
        <v>202</v>
      </c>
      <c r="B86" s="46">
        <v>1.8527525978333019</v>
      </c>
      <c r="C86" s="46">
        <v>38.589431793057912</v>
      </c>
      <c r="D86" s="46">
        <v>4.8861375193455814</v>
      </c>
      <c r="E86" s="46">
        <v>37.722750386911528</v>
      </c>
      <c r="F86" s="46">
        <v>2.0340481980986138</v>
      </c>
      <c r="G86" s="46">
        <v>2.2286093300906544</v>
      </c>
      <c r="H86" s="46">
        <v>12.235242095954051</v>
      </c>
      <c r="I86" s="46">
        <v>0.15476453681185101</v>
      </c>
      <c r="J86" s="46">
        <v>0.29626354189697202</v>
      </c>
      <c r="K86" s="46">
        <v>100</v>
      </c>
      <c r="L86" s="46">
        <v>40.442184390890986</v>
      </c>
      <c r="M86" s="114">
        <v>129.5099232245928</v>
      </c>
    </row>
    <row r="87" spans="1:13" ht="12.75" customHeight="1" thickBot="1" x14ac:dyDescent="0.25">
      <c r="A87" s="266" t="s">
        <v>120</v>
      </c>
      <c r="B87" s="267"/>
      <c r="C87" s="267"/>
      <c r="D87" s="267"/>
      <c r="E87" s="267"/>
      <c r="F87" s="267"/>
      <c r="G87" s="267"/>
      <c r="H87" s="267"/>
      <c r="I87" s="267"/>
      <c r="J87" s="267"/>
      <c r="K87" s="267"/>
      <c r="L87" s="267"/>
      <c r="M87" s="268"/>
    </row>
  </sheetData>
  <mergeCells count="14">
    <mergeCell ref="A40:M40"/>
    <mergeCell ref="A1:M1"/>
    <mergeCell ref="A2:M2"/>
    <mergeCell ref="B3:K3"/>
    <mergeCell ref="A3:A4"/>
    <mergeCell ref="L3:L4"/>
    <mergeCell ref="M3:M4"/>
    <mergeCell ref="A87:M87"/>
    <mergeCell ref="A42:M42"/>
    <mergeCell ref="A43:M43"/>
    <mergeCell ref="A44:A45"/>
    <mergeCell ref="B44:K44"/>
    <mergeCell ref="L44:L45"/>
    <mergeCell ref="M44:M45"/>
  </mergeCells>
  <phoneticPr fontId="5" type="noConversion"/>
  <printOptions horizontalCentered="1"/>
  <pageMargins left="0.25" right="0.25" top="0.75" bottom="0.75" header="0.3" footer="0.3"/>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vt:i4>
      </vt:variant>
      <vt:variant>
        <vt:lpstr>Named Ranges</vt:lpstr>
      </vt:variant>
      <vt:variant>
        <vt:i4>2</vt:i4>
      </vt:variant>
    </vt:vector>
  </HeadingPairs>
  <TitlesOfParts>
    <vt:vector size="13" baseType="lpstr">
      <vt:lpstr>IDX</vt:lpstr>
      <vt:lpstr>WS.1</vt:lpstr>
      <vt:lpstr>WS.2</vt:lpstr>
      <vt:lpstr>WS.3</vt:lpstr>
      <vt:lpstr>WS.4</vt:lpstr>
      <vt:lpstr>WS.5</vt:lpstr>
      <vt:lpstr>WS.6</vt:lpstr>
      <vt:lpstr>WS.7</vt:lpstr>
      <vt:lpstr>WS.8</vt:lpstr>
      <vt:lpstr>WS.9</vt:lpstr>
      <vt:lpstr>WS.10</vt:lpstr>
      <vt:lpstr>WS.1!_Toc450375517</vt:lpstr>
      <vt:lpstr>WS.5!_Toc450456886</vt:lpstr>
    </vt:vector>
  </TitlesOfParts>
  <Company>UNICEF</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UNICEF-MICS</dc:creator>
  <cp:keywords>MICS</cp:keywords>
  <cp:lastModifiedBy>user</cp:lastModifiedBy>
  <cp:lastPrinted>2013-06-26T15:35:46Z</cp:lastPrinted>
  <dcterms:created xsi:type="dcterms:W3CDTF">2005-06-14T20:37:04Z</dcterms:created>
  <dcterms:modified xsi:type="dcterms:W3CDTF">2017-06-10T10:39:20Z</dcterms:modified>
</cp:coreProperties>
</file>