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887" activeTab="1"/>
  </bookViews>
  <sheets>
    <sheet name="IDX" sheetId="1" r:id="rId1"/>
    <sheet name="CD.1" sheetId="2" r:id="rId2"/>
    <sheet name="CD.2" sheetId="3" r:id="rId3"/>
    <sheet name="CD.3" sheetId="4" r:id="rId4"/>
    <sheet name="CD.4" sheetId="5" r:id="rId5"/>
    <sheet name="CD.5" sheetId="6" r:id="rId6"/>
  </sheets>
  <externalReferences>
    <externalReference r:id="rId7"/>
  </externalReferences>
  <definedNames>
    <definedName name="_Toc450375435" localSheetId="1">CD.1!#REF!</definedName>
    <definedName name="_Toc450375517" localSheetId="1">#REF!</definedName>
    <definedName name="_Toc450456882" localSheetId="1">CD.1!#REF!</definedName>
    <definedName name="_Toc450456886" localSheetId="1">#REF!</definedName>
    <definedName name="_Toc450456887" localSheetId="1">[1]ED.5!$A$2</definedName>
    <definedName name="_Toc450456888" localSheetId="1">#REF!</definedName>
    <definedName name="_Toc450456889" localSheetId="1">[1]ED.8!$A$2</definedName>
    <definedName name="_Toc450456891" localSheetId="1">CD.1!#REF!</definedName>
    <definedName name="_Toc450456892" localSheetId="1">#REF!</definedName>
    <definedName name="_Toc450456894" localSheetId="1">#REF!</definedName>
    <definedName name="_Toc450456895" localSheetId="1">#REF!</definedName>
    <definedName name="_Toc450456896" localSheetId="1">#REF!</definedName>
    <definedName name="_Toc450456897" localSheetId="1">#REF!</definedName>
    <definedName name="_Toc450456899" localSheetId="1">#REF!</definedName>
    <definedName name="_Toc450456900" localSheetId="1">#REF!</definedName>
    <definedName name="_Toc450456901" localSheetId="1">#REF!</definedName>
    <definedName name="_Toc450456902" localSheetId="1">#REF!</definedName>
    <definedName name="_Toc450456903" localSheetId="1">#REF!</definedName>
    <definedName name="_Toc452182044" localSheetId="1">#REF!</definedName>
    <definedName name="_Toc452182045" localSheetId="1">#REF!</definedName>
    <definedName name="_Toc452182046" localSheetId="1">#REF!</definedName>
    <definedName name="_Toc452182047" localSheetId="1">#REF!</definedName>
    <definedName name="_Toc452182048" localSheetId="1">#REF!</definedName>
    <definedName name="_Toc452182049" localSheetId="1">#REF!</definedName>
    <definedName name="_Toc452182052" localSheetId="1">#REF!</definedName>
    <definedName name="_Toc452182053" localSheetId="1">#REF!</definedName>
    <definedName name="_Toc452182054" localSheetId="1">#REF!</definedName>
    <definedName name="_Toc452182168" localSheetId="1">#REF!</definedName>
    <definedName name="_Toc452195162" localSheetId="1">#REF!</definedName>
    <definedName name="_Toc454348538" localSheetId="1">CD.1!#REF!</definedName>
    <definedName name="_Toc454348540" localSheetId="1">CD.1!#REF!</definedName>
    <definedName name="_Toc454348542" localSheetId="1">CD.1!#REF!</definedName>
    <definedName name="_Toc454353407" localSheetId="1">CD.1!#REF!</definedName>
    <definedName name="_Toc454353408" localSheetId="1">CD.1!#REF!</definedName>
    <definedName name="_Toc464547489" localSheetId="1">CD.1!#REF!</definedName>
    <definedName name="_Toc465759212" localSheetId="1">CD.1!#REF!</definedName>
    <definedName name="_Toc465759225" localSheetId="1">CD.1!#REF!</definedName>
    <definedName name="_Toc465759235" localSheetId="1">#REF!</definedName>
    <definedName name="_Toc465759239" localSheetId="1">#REF!</definedName>
    <definedName name="_Toc466994108" localSheetId="1">#REF!</definedName>
    <definedName name="_Toc466994109" localSheetId="1">#REF!</definedName>
  </definedNames>
  <calcPr calcId="144525"/>
</workbook>
</file>

<file path=xl/sharedStrings.xml><?xml version="1.0" encoding="utf-8"?>
<sst xmlns="http://schemas.openxmlformats.org/spreadsheetml/2006/main" count="145">
  <si>
    <t>Child Development</t>
  </si>
  <si>
    <t>Contents</t>
  </si>
  <si>
    <t>Ethnicity of household head</t>
  </si>
  <si>
    <t>State</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</si>
  <si>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</si>
  <si>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</si>
  <si>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</si>
  <si>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</si>
  <si>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</si>
  <si>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</si>
  <si>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</si>
  <si>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</si>
  <si>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</si>
  <si>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</si>
  <si>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</si>
  <si>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</si>
  <si>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</si>
  <si>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</si>
  <si>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</si>
  <si>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</si>
  <si>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</si>
  <si>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</si>
  <si>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</si>
  <si>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</si>
  <si>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</si>
  <si>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</si>
  <si>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</si>
  <si>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</si>
  <si>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</si>
  <si>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</si>
  <si>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</si>
  <si>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</si>
  <si>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</si>
  <si>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</si>
  <si>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</si>
  <si>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</si>
  <si>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</si>
  <si>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</si>
  <si>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</si>
  <si>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</si>
  <si>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 Abuja</t>
  </si>
  <si>
    <t>Table CD.1: Early childhood education</t>
  </si>
  <si>
    <t>Percentage of children age 36-59 months who are attending an organized early childhood education programme, Nigeria, 2016-17</t>
  </si>
  <si>
    <r>
      <rPr>
        <sz val="8"/>
        <rFont val="Arial"/>
        <charset val="134"/>
      </rPr>
      <t>Percentage of children age 36-59 months attending early childhood education</t>
    </r>
    <r>
      <rPr>
        <vertAlign val="superscript"/>
        <sz val="8"/>
        <rFont val="Arial"/>
        <charset val="134"/>
      </rPr>
      <t>1</t>
    </r>
  </si>
  <si>
    <t>Percentage of children age 36-59 months attending early childhood education [Public]</t>
  </si>
  <si>
    <t>Percentage of children age 36-59 months attending early childhood education [Private]</t>
  </si>
  <si>
    <t>Percentage of children age 36-59 months attending early childhood education [Missing information on type of school]</t>
  </si>
  <si>
    <t>Number of children age 36-59 months</t>
  </si>
  <si>
    <t>Total</t>
  </si>
  <si>
    <t>GeoPolitical zone</t>
  </si>
  <si>
    <t>North central</t>
  </si>
  <si>
    <t>North east</t>
  </si>
  <si>
    <t>North west</t>
  </si>
  <si>
    <t>South east</t>
  </si>
  <si>
    <t>South south</t>
  </si>
  <si>
    <t>South west</t>
  </si>
  <si>
    <t>Sex</t>
  </si>
  <si>
    <t>Male</t>
  </si>
  <si>
    <t>Female</t>
  </si>
  <si>
    <t>Residence</t>
  </si>
  <si>
    <t>Urban</t>
  </si>
  <si>
    <t>Rural</t>
  </si>
  <si>
    <t>Age of child (months)</t>
  </si>
  <si>
    <t xml:space="preserve">36-47 </t>
  </si>
  <si>
    <t>48-59</t>
  </si>
  <si>
    <t>Mother's education</t>
  </si>
  <si>
    <t>None</t>
  </si>
  <si>
    <t>Non formal</t>
  </si>
  <si>
    <t>Primary</t>
  </si>
  <si>
    <t>Secondary</t>
  </si>
  <si>
    <t>Higher</t>
  </si>
  <si>
    <t>Missing/DK</t>
  </si>
  <si>
    <t>Wealth index quintile</t>
  </si>
  <si>
    <t>Poorest</t>
  </si>
  <si>
    <t>Second</t>
  </si>
  <si>
    <t>Middle</t>
  </si>
  <si>
    <t>Fourth</t>
  </si>
  <si>
    <t>Richest</t>
  </si>
  <si>
    <t>Hausa</t>
  </si>
  <si>
    <t>Igbo</t>
  </si>
  <si>
    <t>Yoruba</t>
  </si>
  <si>
    <t>Other ethnic group</t>
  </si>
  <si>
    <r>
      <rPr>
        <b/>
        <vertAlign val="superscript"/>
        <sz val="8"/>
        <rFont val="Arial"/>
        <charset val="134"/>
      </rPr>
      <t>1</t>
    </r>
    <r>
      <rPr>
        <b/>
        <sz val="8"/>
        <rFont val="Arial"/>
        <charset val="134"/>
      </rPr>
      <t xml:space="preserve"> MICS indicator 6.1 - Attendance to early childhood education</t>
    </r>
  </si>
  <si>
    <t>Table CD.1: Early childhood education (continued)</t>
  </si>
  <si>
    <t>Table CD.2: Support for learning</t>
  </si>
  <si>
    <t>Percentage of children age 36-59 months with whom adult household members engaged in activities that promote learning and school readiness during the last three days, and engagement in such activities by biological fathers and mothers, Nigeria, 2016-17</t>
  </si>
  <si>
    <r>
      <rPr>
        <sz val="8"/>
        <rFont val="Arial"/>
        <charset val="134"/>
      </rPr>
      <t>Percentage of children with whom adult household members have engaged in four or more activities</t>
    </r>
    <r>
      <rPr>
        <vertAlign val="superscript"/>
        <sz val="8"/>
        <rFont val="Arial"/>
        <charset val="134"/>
      </rPr>
      <t>1</t>
    </r>
  </si>
  <si>
    <t>Mean number of activities with adult household members</t>
  </si>
  <si>
    <t>Percentage of children living with their:</t>
  </si>
  <si>
    <r>
      <rPr>
        <sz val="8"/>
        <rFont val="Arial"/>
        <charset val="134"/>
      </rPr>
      <t>Percentage of children with whom biological fathers have engaged in four or more activities</t>
    </r>
    <r>
      <rPr>
        <vertAlign val="superscript"/>
        <sz val="8"/>
        <rFont val="Arial"/>
        <charset val="134"/>
      </rPr>
      <t>2</t>
    </r>
  </si>
  <si>
    <t>Mean number of activities with biological fathers</t>
  </si>
  <si>
    <t>Number of children age 36-59 months living with their biological fathers</t>
  </si>
  <si>
    <r>
      <rPr>
        <sz val="8"/>
        <rFont val="Arial"/>
        <charset val="134"/>
      </rPr>
      <t>Percentage of children with whom biological mothers have engaged in four or more activities</t>
    </r>
    <r>
      <rPr>
        <vertAlign val="superscript"/>
        <sz val="8"/>
        <rFont val="Arial"/>
        <charset val="134"/>
      </rPr>
      <t>3</t>
    </r>
  </si>
  <si>
    <t>Mean number of activities with biological mothers</t>
  </si>
  <si>
    <t>Number of children age 36-59 months living with their biological mothers</t>
  </si>
  <si>
    <t>Biological father</t>
  </si>
  <si>
    <t>Biological mother</t>
  </si>
  <si>
    <t>Age (months)</t>
  </si>
  <si>
    <t xml:space="preserve">48-59 </t>
  </si>
  <si>
    <t>Mother’s education</t>
  </si>
  <si>
    <t>Non-formal</t>
  </si>
  <si>
    <t>Father’s education</t>
  </si>
  <si>
    <r>
      <rPr>
        <b/>
        <vertAlign val="superscript"/>
        <sz val="8"/>
        <rFont val="Arial"/>
        <charset val="134"/>
      </rPr>
      <t>1</t>
    </r>
    <r>
      <rPr>
        <b/>
        <sz val="8"/>
        <rFont val="Arial"/>
        <charset val="134"/>
      </rPr>
      <t xml:space="preserve"> MICS indicator 6.2 - Support for learning</t>
    </r>
  </si>
  <si>
    <r>
      <rPr>
        <b/>
        <vertAlign val="superscript"/>
        <sz val="8"/>
        <rFont val="Arial"/>
        <charset val="134"/>
      </rPr>
      <t xml:space="preserve">2 </t>
    </r>
    <r>
      <rPr>
        <b/>
        <sz val="8"/>
        <rFont val="Arial"/>
        <charset val="134"/>
      </rPr>
      <t>MICS Indicator 6.3 - Father’s support for learning</t>
    </r>
  </si>
  <si>
    <r>
      <rPr>
        <b/>
        <vertAlign val="superscript"/>
        <sz val="8"/>
        <rFont val="Arial"/>
        <charset val="134"/>
      </rPr>
      <t xml:space="preserve">3 </t>
    </r>
    <r>
      <rPr>
        <b/>
        <sz val="8"/>
        <rFont val="Arial"/>
        <charset val="134"/>
      </rPr>
      <t>MICS Indicator 6.4 - Mother’s support for learning</t>
    </r>
  </si>
  <si>
    <t>na: not applicable</t>
  </si>
  <si>
    <r>
      <rPr>
        <vertAlign val="superscript"/>
        <sz val="8"/>
        <rFont val="Arial"/>
        <charset val="134"/>
      </rPr>
      <t xml:space="preserve">a </t>
    </r>
    <r>
      <rPr>
        <sz val="8"/>
        <rFont val="Arial"/>
        <charset val="134"/>
      </rPr>
      <t>The background characteristic "Mother's education" refers to the education level of the respondent to the Questionnaire for Children Under Five, and covers both mothers and primary caretakers, who are interviewed when the mother is not listed in the same household. Since indicator 6.4 reports on the biological mother's support for learning, this background characteristic refers to only the educational levels of biological mothers when calculated for the indicator in question.</t>
    </r>
  </si>
  <si>
    <t>Table CD.2: Support for learning (continued)</t>
  </si>
  <si>
    <t>Table CD.3: Learning materials</t>
  </si>
  <si>
    <t>Percentage of children under age 5 by numbers of children's books present in the household, and by playthings that child plays with, Nigeria, 2016-17</t>
  </si>
  <si>
    <t>Percentage of children living in households that have for the child:</t>
  </si>
  <si>
    <t>Percentage of children who play with:</t>
  </si>
  <si>
    <t>Number of children under age 5</t>
  </si>
  <si>
    <r>
      <rPr>
        <sz val="8"/>
        <rFont val="Arial"/>
        <charset val="134"/>
      </rPr>
      <t>3 or more children's books</t>
    </r>
    <r>
      <rPr>
        <vertAlign val="superscript"/>
        <sz val="8"/>
        <rFont val="Arial"/>
        <charset val="134"/>
      </rPr>
      <t>1</t>
    </r>
  </si>
  <si>
    <t>10 or more children's books</t>
  </si>
  <si>
    <t>Homemade toys</t>
  </si>
  <si>
    <t>Toys from a shop/manufactured toys</t>
  </si>
  <si>
    <t>Household objects/objects found outside</t>
  </si>
  <si>
    <r>
      <rPr>
        <sz val="8"/>
        <rFont val="Arial"/>
        <charset val="134"/>
      </rPr>
      <t>Two or more types of playthings</t>
    </r>
    <r>
      <rPr>
        <vertAlign val="superscript"/>
        <sz val="8"/>
        <rFont val="Arial"/>
        <charset val="134"/>
      </rPr>
      <t>2</t>
    </r>
  </si>
  <si>
    <t xml:space="preserve">0-23 </t>
  </si>
  <si>
    <t xml:space="preserve">24-59 </t>
  </si>
  <si>
    <r>
      <rPr>
        <b/>
        <vertAlign val="superscript"/>
        <sz val="8"/>
        <rFont val="Arial"/>
        <charset val="134"/>
      </rPr>
      <t>1</t>
    </r>
    <r>
      <rPr>
        <b/>
        <sz val="8"/>
        <rFont val="Arial"/>
        <charset val="134"/>
      </rPr>
      <t xml:space="preserve"> MICS indicator 6.5 - Availability of children’s books                     </t>
    </r>
  </si>
  <si>
    <r>
      <rPr>
        <b/>
        <vertAlign val="superscript"/>
        <sz val="8"/>
        <rFont val="Arial"/>
        <charset val="134"/>
      </rPr>
      <t>2</t>
    </r>
    <r>
      <rPr>
        <b/>
        <sz val="8"/>
        <rFont val="Arial"/>
        <charset val="134"/>
      </rPr>
      <t xml:space="preserve"> MICS indicator 6.6 - Availability of playthings</t>
    </r>
  </si>
  <si>
    <t>Table CD.3: Learning materials (continued)</t>
  </si>
  <si>
    <t>Table CD.4: Inadequate care</t>
  </si>
  <si>
    <t>Percentage of children under age 5 left alone or left in the care of another child younger than 10 years of age for more than one hour at least once during the past week, Nigeria, 2016-17</t>
  </si>
  <si>
    <t>Percentage of children under age 5:</t>
  </si>
  <si>
    <t>Left alone in the past week</t>
  </si>
  <si>
    <t>Left in the care of another child younger than 10 years of age in the past week</t>
  </si>
  <si>
    <r>
      <rPr>
        <sz val="8"/>
        <rFont val="Arial"/>
        <charset val="134"/>
      </rPr>
      <t>Left with inadequate care in the past week</t>
    </r>
    <r>
      <rPr>
        <vertAlign val="superscript"/>
        <sz val="8"/>
        <rFont val="Arial"/>
        <charset val="134"/>
      </rPr>
      <t>1</t>
    </r>
  </si>
  <si>
    <r>
      <rPr>
        <b/>
        <vertAlign val="superscript"/>
        <sz val="8"/>
        <rFont val="Arial"/>
        <charset val="134"/>
      </rPr>
      <t xml:space="preserve">1 </t>
    </r>
    <r>
      <rPr>
        <b/>
        <sz val="8"/>
        <rFont val="Arial"/>
        <charset val="134"/>
      </rPr>
      <t>MICS indicator 6.7 - Inadequate care</t>
    </r>
  </si>
  <si>
    <t>Table CD.4: Inadequate care (continued)</t>
  </si>
  <si>
    <t>Table CD.5: Early child development index</t>
  </si>
  <si>
    <t>Percentage of children age 36-59 months who are developmentally on track in literacy-numeracy, physical, social-emotional, and learning domains, and the early child development index score, Nigeria, 2016-17</t>
  </si>
  <si>
    <t>Percentage of children age 36-59 months who are developmentally on track for indicated domains</t>
  </si>
  <si>
    <r>
      <rPr>
        <sz val="8"/>
        <rFont val="Arial"/>
        <charset val="134"/>
      </rPr>
      <t>Early child development index score</t>
    </r>
    <r>
      <rPr>
        <vertAlign val="superscript"/>
        <sz val="8"/>
        <rFont val="Arial"/>
        <charset val="134"/>
      </rPr>
      <t>1</t>
    </r>
  </si>
  <si>
    <t>Literacy-numeracy</t>
  </si>
  <si>
    <t>Physical</t>
  </si>
  <si>
    <t xml:space="preserve">Social-Emotional </t>
  </si>
  <si>
    <t>Learning</t>
  </si>
  <si>
    <t>Attendance to early childhood education</t>
  </si>
  <si>
    <t>Attending</t>
  </si>
  <si>
    <t>Not attending</t>
  </si>
  <si>
    <r>
      <rPr>
        <b/>
        <vertAlign val="superscript"/>
        <sz val="8"/>
        <rFont val="Arial"/>
        <charset val="134"/>
      </rPr>
      <t xml:space="preserve">1 </t>
    </r>
    <r>
      <rPr>
        <b/>
        <sz val="8"/>
        <rFont val="Arial"/>
        <charset val="134"/>
      </rPr>
      <t>MICS indicator 6.8 - Early child development index</t>
    </r>
  </si>
  <si>
    <t>Table CD.5: Early child development index (continued)</t>
  </si>
</sst>
</file>

<file path=xl/styles.xml><?xml version="1.0" encoding="utf-8"?>
<styleSheet xmlns="http://schemas.openxmlformats.org/spreadsheetml/2006/main">
  <numFmts count="10">
    <numFmt numFmtId="176" formatCode="_ * #,##0_ ;_ * \-#,##0_ ;_ * &quot;-&quot;_ ;_ @_ "/>
    <numFmt numFmtId="177" formatCode="_(* #,##0_);_(* \(#,##0\);_(* &quot;-&quot;??_);_(@_)"/>
    <numFmt numFmtId="178" formatCode="###0.0"/>
    <numFmt numFmtId="179" formatCode="####.0"/>
    <numFmt numFmtId="180" formatCode="#0"/>
    <numFmt numFmtId="42" formatCode="_(&quot;$&quot;* #,##0_);_(&quot;$&quot;* \(#,##0\);_(&quot;$&quot;* &quot;-&quot;_);_(@_)"/>
    <numFmt numFmtId="181" formatCode="#0.0"/>
    <numFmt numFmtId="182" formatCode="###0"/>
    <numFmt numFmtId="44" formatCode="_(&quot;$&quot;* #,##0.00_);_(&quot;$&quot;* \(#,##0.00\);_(&quot;$&quot;* &quot;-&quot;??_);_(@_)"/>
    <numFmt numFmtId="43" formatCode="_(* #,##0.00_);_(* \(#,##0.00\);_(* &quot;-&quot;??_);_(@_)"/>
  </numFmts>
  <fonts count="39">
    <font>
      <sz val="10"/>
      <name val="Arial"/>
      <charset val="134"/>
    </font>
    <font>
      <sz val="10"/>
      <name val="Arial"/>
      <charset val="134"/>
    </font>
    <font>
      <b/>
      <sz val="10"/>
      <color theme="0"/>
      <name val="Arial"/>
      <charset val="134"/>
    </font>
    <font>
      <sz val="8"/>
      <name val="Arial"/>
      <charset val="134"/>
    </font>
    <font>
      <b/>
      <sz val="8"/>
      <name val="Arial"/>
      <charset val="134"/>
    </font>
    <font>
      <sz val="10"/>
      <name val="Arial"/>
      <charset val="238"/>
    </font>
    <font>
      <sz val="9"/>
      <color indexed="8"/>
      <name val="Arial"/>
      <charset val="134"/>
    </font>
    <font>
      <sz val="10"/>
      <color rgb="FFFF0000"/>
      <name val="Arial"/>
      <charset val="134"/>
    </font>
    <font>
      <i/>
      <sz val="8"/>
      <name val="Arial"/>
      <charset val="134"/>
    </font>
    <font>
      <sz val="8"/>
      <name val="Times New Roman"/>
      <charset val="134"/>
    </font>
    <font>
      <i/>
      <sz val="9"/>
      <color indexed="8"/>
      <name val="Arial"/>
      <charset val="134"/>
    </font>
    <font>
      <b/>
      <sz val="8"/>
      <name val="Arial"/>
      <charset val="162"/>
    </font>
    <font>
      <sz val="8"/>
      <color rgb="FFFF0000"/>
      <name val="Arial"/>
      <charset val="134"/>
    </font>
    <font>
      <b/>
      <sz val="8"/>
      <color theme="0"/>
      <name val="Arial"/>
      <charset val="134"/>
    </font>
    <font>
      <sz val="8"/>
      <color indexed="8"/>
      <name val="Arial"/>
      <charset val="134"/>
    </font>
    <font>
      <b/>
      <i/>
      <sz val="8"/>
      <name val="Arial"/>
      <charset val="134"/>
    </font>
    <font>
      <b/>
      <sz val="10"/>
      <name val="Arial"/>
      <charset val="134"/>
    </font>
    <font>
      <sz val="11"/>
      <color theme="1"/>
      <name val="Calibri"/>
      <charset val="134"/>
      <scheme val="minor"/>
    </font>
    <font>
      <b/>
      <sz val="13"/>
      <color theme="3"/>
      <name val="Calibri"/>
      <charset val="134"/>
      <scheme val="minor"/>
    </font>
    <font>
      <b/>
      <sz val="18"/>
      <color theme="3"/>
      <name val="Calibri"/>
      <charset val="134"/>
      <scheme val="minor"/>
    </font>
    <font>
      <b/>
      <sz val="15"/>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u/>
      <sz val="10"/>
      <color theme="10"/>
      <name val="Arial"/>
      <charset val="134"/>
    </font>
    <font>
      <b/>
      <sz val="11"/>
      <color rgb="FFFFFFFF"/>
      <name val="Calibri"/>
      <charset val="0"/>
      <scheme val="minor"/>
    </font>
    <font>
      <sz val="11"/>
      <color rgb="FF9C6500"/>
      <name val="Calibri"/>
      <charset val="0"/>
      <scheme val="minor"/>
    </font>
    <font>
      <sz val="11"/>
      <color rgb="FF3F3F7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u/>
      <sz val="11"/>
      <color rgb="FF800080"/>
      <name val="Calibri"/>
      <charset val="0"/>
      <scheme val="minor"/>
    </font>
    <font>
      <sz val="11"/>
      <color rgb="FFFF0000"/>
      <name val="Calibri"/>
      <charset val="0"/>
      <scheme val="minor"/>
    </font>
    <font>
      <i/>
      <sz val="11"/>
      <color rgb="FF7F7F7F"/>
      <name val="Calibri"/>
      <charset val="0"/>
      <scheme val="minor"/>
    </font>
    <font>
      <b/>
      <sz val="11"/>
      <color rgb="FFFA7D00"/>
      <name val="Calibri"/>
      <charset val="0"/>
      <scheme val="minor"/>
    </font>
    <font>
      <sz val="11"/>
      <color rgb="FF006100"/>
      <name val="Calibri"/>
      <charset val="0"/>
      <scheme val="minor"/>
    </font>
    <font>
      <b/>
      <sz val="11"/>
      <color theme="1"/>
      <name val="Calibri"/>
      <charset val="0"/>
      <scheme val="minor"/>
    </font>
    <font>
      <vertAlign val="superscript"/>
      <sz val="8"/>
      <name val="Arial"/>
      <charset val="134"/>
    </font>
    <font>
      <b/>
      <vertAlign val="superscript"/>
      <sz val="8"/>
      <name val="Arial"/>
      <charset val="134"/>
    </font>
  </fonts>
  <fills count="34">
    <fill>
      <patternFill patternType="none"/>
    </fill>
    <fill>
      <patternFill patternType="gray125"/>
    </fill>
    <fill>
      <patternFill patternType="solid">
        <fgColor theme="1"/>
        <bgColor indexed="64"/>
      </patternFill>
    </fill>
    <fill>
      <patternFill patternType="solid">
        <fgColor rgb="FFFFFFCC"/>
        <bgColor indexed="64"/>
      </patternFill>
    </fill>
    <fill>
      <patternFill patternType="solid">
        <fgColor theme="9"/>
        <bgColor indexed="64"/>
      </patternFill>
    </fill>
    <fill>
      <patternFill patternType="solid">
        <fgColor theme="7"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CC9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rgb="FFF2F2F2"/>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5"/>
        <bgColor indexed="64"/>
      </patternFill>
    </fill>
  </fills>
  <borders count="4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xf numFmtId="0" fontId="22" fillId="20" borderId="0" applyNumberFormat="0" applyBorder="0" applyAlignment="0" applyProtection="0">
      <alignment vertical="center"/>
    </xf>
    <xf numFmtId="43" fontId="1" fillId="0" borderId="0" applyFont="0" applyFill="0" applyBorder="0" applyAlignment="0" applyProtection="0"/>
    <xf numFmtId="176" fontId="17" fillId="0" borderId="0" applyFont="0" applyFill="0" applyBorder="0" applyAlignment="0" applyProtection="0">
      <alignment vertical="center"/>
    </xf>
    <xf numFmtId="42"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0" fontId="25" fillId="7" borderId="38" applyNumberFormat="0" applyAlignment="0" applyProtection="0">
      <alignment vertical="center"/>
    </xf>
    <xf numFmtId="0" fontId="18" fillId="0" borderId="37" applyNumberFormat="0" applyFill="0" applyAlignment="0" applyProtection="0">
      <alignment vertical="center"/>
    </xf>
    <xf numFmtId="0" fontId="17" fillId="3" borderId="36" applyNumberFormat="0" applyFont="0" applyAlignment="0" applyProtection="0">
      <alignment vertical="center"/>
    </xf>
    <xf numFmtId="0" fontId="24" fillId="0" borderId="0" applyNumberFormat="0" applyFill="0" applyBorder="0" applyAlignment="0" applyProtection="0"/>
    <xf numFmtId="0" fontId="21" fillId="16" borderId="0" applyNumberFormat="0" applyBorder="0" applyAlignment="0" applyProtection="0">
      <alignment vertical="center"/>
    </xf>
    <xf numFmtId="0" fontId="31" fillId="0" borderId="0" applyNumberFormat="0" applyFill="0" applyBorder="0" applyAlignment="0" applyProtection="0">
      <alignment vertical="center"/>
    </xf>
    <xf numFmtId="0" fontId="22" fillId="27" borderId="0" applyNumberFormat="0" applyBorder="0" applyAlignment="0" applyProtection="0">
      <alignment vertical="center"/>
    </xf>
    <xf numFmtId="0" fontId="32" fillId="0" borderId="0" applyNumberFormat="0" applyFill="0" applyBorder="0" applyAlignment="0" applyProtection="0">
      <alignment vertical="center"/>
    </xf>
    <xf numFmtId="0" fontId="22" fillId="11" borderId="0" applyNumberFormat="0" applyBorder="0" applyAlignment="0" applyProtection="0">
      <alignment vertical="center"/>
    </xf>
    <xf numFmtId="0" fontId="1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0" borderId="37" applyNumberFormat="0" applyFill="0" applyAlignment="0" applyProtection="0">
      <alignment vertical="center"/>
    </xf>
    <xf numFmtId="0" fontId="30" fillId="0" borderId="42" applyNumberFormat="0" applyFill="0" applyAlignment="0" applyProtection="0">
      <alignment vertical="center"/>
    </xf>
    <xf numFmtId="0" fontId="30" fillId="0" borderId="0" applyNumberFormat="0" applyFill="0" applyBorder="0" applyAlignment="0" applyProtection="0">
      <alignment vertical="center"/>
    </xf>
    <xf numFmtId="0" fontId="27" fillId="15" borderId="39" applyNumberFormat="0" applyAlignment="0" applyProtection="0">
      <alignment vertical="center"/>
    </xf>
    <xf numFmtId="0" fontId="21" fillId="10" borderId="0" applyNumberFormat="0" applyBorder="0" applyAlignment="0" applyProtection="0">
      <alignment vertical="center"/>
    </xf>
    <xf numFmtId="0" fontId="35" fillId="29" borderId="0" applyNumberFormat="0" applyBorder="0" applyAlignment="0" applyProtection="0">
      <alignment vertical="center"/>
    </xf>
    <xf numFmtId="0" fontId="29" fillId="19" borderId="41" applyNumberFormat="0" applyAlignment="0" applyProtection="0">
      <alignment vertical="center"/>
    </xf>
    <xf numFmtId="0" fontId="22" fillId="28" borderId="0" applyNumberFormat="0" applyBorder="0" applyAlignment="0" applyProtection="0">
      <alignment vertical="center"/>
    </xf>
    <xf numFmtId="0" fontId="34" fillId="19" borderId="39" applyNumberFormat="0" applyAlignment="0" applyProtection="0">
      <alignment vertical="center"/>
    </xf>
    <xf numFmtId="0" fontId="28" fillId="0" borderId="40" applyNumberFormat="0" applyFill="0" applyAlignment="0" applyProtection="0">
      <alignment vertical="center"/>
    </xf>
    <xf numFmtId="0" fontId="36" fillId="0" borderId="43" applyNumberFormat="0" applyFill="0" applyAlignment="0" applyProtection="0">
      <alignment vertical="center"/>
    </xf>
    <xf numFmtId="0" fontId="23" fillId="6" borderId="0" applyNumberFormat="0" applyBorder="0" applyAlignment="0" applyProtection="0">
      <alignment vertical="center"/>
    </xf>
    <xf numFmtId="0" fontId="26" fillId="9" borderId="0" applyNumberFormat="0" applyBorder="0" applyAlignment="0" applyProtection="0">
      <alignment vertical="center"/>
    </xf>
    <xf numFmtId="0" fontId="21" fillId="14" borderId="0" applyNumberFormat="0" applyBorder="0" applyAlignment="0" applyProtection="0">
      <alignment vertical="center"/>
    </xf>
    <xf numFmtId="0" fontId="1" fillId="0" borderId="0"/>
    <xf numFmtId="0" fontId="22" fillId="8" borderId="0" applyNumberFormat="0" applyBorder="0" applyAlignment="0" applyProtection="0">
      <alignment vertical="center"/>
    </xf>
    <xf numFmtId="0" fontId="21" fillId="13" borderId="0" applyNumberFormat="0" applyBorder="0" applyAlignment="0" applyProtection="0">
      <alignment vertical="center"/>
    </xf>
    <xf numFmtId="0" fontId="21" fillId="33" borderId="0" applyNumberFormat="0" applyBorder="0" applyAlignment="0" applyProtection="0">
      <alignment vertical="center"/>
    </xf>
    <xf numFmtId="0" fontId="22" fillId="26" borderId="0" applyNumberFormat="0" applyBorder="0" applyAlignment="0" applyProtection="0">
      <alignment vertical="center"/>
    </xf>
    <xf numFmtId="0" fontId="22" fillId="25" borderId="0" applyNumberFormat="0" applyBorder="0" applyAlignment="0" applyProtection="0">
      <alignment vertical="center"/>
    </xf>
    <xf numFmtId="0" fontId="21" fillId="22" borderId="0" applyNumberFormat="0" applyBorder="0" applyAlignment="0" applyProtection="0">
      <alignment vertical="center"/>
    </xf>
    <xf numFmtId="0" fontId="21" fillId="32" borderId="0" applyNumberFormat="0" applyBorder="0" applyAlignment="0" applyProtection="0">
      <alignment vertical="center"/>
    </xf>
    <xf numFmtId="0" fontId="22" fillId="21" borderId="0" applyNumberFormat="0" applyBorder="0" applyAlignment="0" applyProtection="0">
      <alignment vertical="center"/>
    </xf>
    <xf numFmtId="0" fontId="21" fillId="24" borderId="0" applyNumberFormat="0" applyBorder="0" applyAlignment="0" applyProtection="0">
      <alignment vertical="center"/>
    </xf>
    <xf numFmtId="0" fontId="22" fillId="5" borderId="0" applyNumberFormat="0" applyBorder="0" applyAlignment="0" applyProtection="0">
      <alignment vertical="center"/>
    </xf>
    <xf numFmtId="0" fontId="22" fillId="23" borderId="0" applyNumberFormat="0" applyBorder="0" applyAlignment="0" applyProtection="0">
      <alignment vertical="center"/>
    </xf>
    <xf numFmtId="0" fontId="21" fillId="18" borderId="0" applyNumberFormat="0" applyBorder="0" applyAlignment="0" applyProtection="0">
      <alignment vertical="center"/>
    </xf>
    <xf numFmtId="0" fontId="22" fillId="31" borderId="0" applyNumberFormat="0" applyBorder="0" applyAlignment="0" applyProtection="0">
      <alignment vertical="center"/>
    </xf>
    <xf numFmtId="0" fontId="21" fillId="12" borderId="0" applyNumberFormat="0" applyBorder="0" applyAlignment="0" applyProtection="0">
      <alignment vertical="center"/>
    </xf>
    <xf numFmtId="0" fontId="21" fillId="4" borderId="0" applyNumberFormat="0" applyBorder="0" applyAlignment="0" applyProtection="0">
      <alignment vertical="center"/>
    </xf>
    <xf numFmtId="0" fontId="22" fillId="30" borderId="0" applyNumberFormat="0" applyBorder="0" applyAlignment="0" applyProtection="0">
      <alignment vertical="center"/>
    </xf>
    <xf numFmtId="0" fontId="21" fillId="17" borderId="0" applyNumberFormat="0" applyBorder="0" applyAlignment="0" applyProtection="0">
      <alignment vertical="center"/>
    </xf>
  </cellStyleXfs>
  <cellXfs count="176">
    <xf numFmtId="0" fontId="0" fillId="0" borderId="0" xfId="0"/>
    <xf numFmtId="0" fontId="0" fillId="0" borderId="0" xfId="0" applyBorder="1"/>
    <xf numFmtId="0" fontId="1" fillId="0" borderId="0" xfId="0" applyFont="1"/>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0" fillId="0" borderId="7" xfId="0" applyBorder="1" applyAlignment="1">
      <alignment horizontal="center"/>
    </xf>
    <xf numFmtId="0" fontId="4" fillId="0" borderId="8"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0" fillId="0" borderId="10" xfId="0" applyBorder="1" applyAlignment="1">
      <alignment horizontal="center"/>
    </xf>
    <xf numFmtId="0" fontId="0" fillId="0" borderId="8" xfId="0" applyBorder="1" applyAlignment="1">
      <alignment horizontal="center" wrapText="1"/>
    </xf>
    <xf numFmtId="0" fontId="0" fillId="0" borderId="11" xfId="0" applyBorder="1" applyAlignment="1">
      <alignment horizontal="center" wrapText="1"/>
    </xf>
    <xf numFmtId="0" fontId="5" fillId="0" borderId="12" xfId="0" applyFont="1" applyBorder="1" applyAlignment="1">
      <alignment vertical="center"/>
    </xf>
    <xf numFmtId="0" fontId="0" fillId="0" borderId="0" xfId="0" applyBorder="1" applyAlignment="1">
      <alignment horizontal="right" vertical="center"/>
    </xf>
    <xf numFmtId="0" fontId="0" fillId="0" borderId="9" xfId="0" applyBorder="1" applyAlignment="1">
      <alignment horizontal="right" vertical="center"/>
    </xf>
    <xf numFmtId="0" fontId="4" fillId="0" borderId="12" xfId="0" applyFont="1" applyBorder="1" applyAlignment="1">
      <alignment vertical="center"/>
    </xf>
    <xf numFmtId="178" fontId="6" fillId="0" borderId="0" xfId="0" applyNumberFormat="1" applyFont="1" applyFill="1" applyBorder="1" applyAlignment="1">
      <alignment horizontal="right" vertical="center"/>
    </xf>
    <xf numFmtId="177" fontId="6" fillId="0" borderId="9" xfId="2" applyNumberFormat="1" applyFont="1" applyFill="1" applyBorder="1" applyAlignment="1">
      <alignment horizontal="right" vertical="center"/>
    </xf>
    <xf numFmtId="0" fontId="3" fillId="0" borderId="12" xfId="0" applyFont="1" applyBorder="1" applyAlignment="1">
      <alignment vertical="center"/>
    </xf>
    <xf numFmtId="177" fontId="0" fillId="0" borderId="9" xfId="2" applyNumberFormat="1" applyFont="1" applyBorder="1" applyAlignment="1">
      <alignment horizontal="right" vertical="center"/>
    </xf>
    <xf numFmtId="0" fontId="4" fillId="0" borderId="12" xfId="0" applyFont="1" applyBorder="1" applyAlignment="1">
      <alignment horizontal="left" vertical="center"/>
    </xf>
    <xf numFmtId="0" fontId="3" fillId="0" borderId="12" xfId="0" applyFont="1" applyBorder="1" applyAlignment="1">
      <alignment horizontal="left" vertical="center" indent="1"/>
    </xf>
    <xf numFmtId="178" fontId="6" fillId="0" borderId="0" xfId="0" applyNumberFormat="1" applyFont="1" applyBorder="1" applyAlignment="1">
      <alignment horizontal="right" vertical="center"/>
    </xf>
    <xf numFmtId="177" fontId="6" fillId="0" borderId="9" xfId="2" applyNumberFormat="1" applyFont="1" applyBorder="1" applyAlignment="1">
      <alignment horizontal="right" vertical="center"/>
    </xf>
    <xf numFmtId="49" fontId="3" fillId="0" borderId="12" xfId="0" applyNumberFormat="1" applyFont="1" applyBorder="1" applyAlignment="1">
      <alignment horizontal="left" vertical="center" inden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Border="1" applyAlignment="1">
      <alignment horizontal="center" vertical="center"/>
    </xf>
    <xf numFmtId="177" fontId="0" fillId="0" borderId="9" xfId="2" applyNumberFormat="1" applyFont="1" applyBorder="1"/>
    <xf numFmtId="182" fontId="6" fillId="0" borderId="9" xfId="0" applyNumberFormat="1" applyFont="1" applyFill="1" applyBorder="1" applyAlignment="1">
      <alignment horizontal="right" vertical="center"/>
    </xf>
    <xf numFmtId="0" fontId="7" fillId="0" borderId="0" xfId="0" applyFont="1"/>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3" fillId="0" borderId="0" xfId="0" applyFont="1" applyBorder="1"/>
    <xf numFmtId="0" fontId="8" fillId="0" borderId="0" xfId="0" applyFont="1" applyBorder="1"/>
    <xf numFmtId="0" fontId="8" fillId="0" borderId="0" xfId="0" applyFont="1"/>
    <xf numFmtId="0" fontId="3" fillId="0" borderId="0" xfId="0" applyFont="1"/>
    <xf numFmtId="0" fontId="9" fillId="0" borderId="7" xfId="0" applyFont="1" applyBorder="1" applyAlignment="1">
      <alignment horizontal="center"/>
    </xf>
    <xf numFmtId="0" fontId="3" fillId="0" borderId="19" xfId="0" applyFont="1" applyFill="1" applyBorder="1" applyAlignment="1">
      <alignment horizontal="center" wrapText="1"/>
    </xf>
    <xf numFmtId="0" fontId="9" fillId="0" borderId="10" xfId="0" applyFont="1" applyBorder="1" applyAlignment="1">
      <alignment horizontal="center"/>
    </xf>
    <xf numFmtId="0" fontId="3" fillId="0" borderId="8" xfId="0" applyFont="1" applyFill="1" applyBorder="1" applyAlignment="1">
      <alignment horizontal="center" wrapText="1"/>
    </xf>
    <xf numFmtId="0" fontId="3" fillId="0" borderId="20" xfId="0" applyFont="1" applyFill="1" applyBorder="1" applyAlignment="1">
      <alignment horizontal="center" wrapText="1"/>
    </xf>
    <xf numFmtId="0" fontId="3" fillId="0" borderId="12" xfId="0" applyFont="1" applyBorder="1" applyAlignment="1">
      <alignment horizontal="left" vertical="center"/>
    </xf>
    <xf numFmtId="0" fontId="3" fillId="0" borderId="0" xfId="0" applyFont="1" applyBorder="1" applyAlignment="1">
      <alignment horizontal="right" vertical="center" wrapText="1"/>
    </xf>
    <xf numFmtId="0" fontId="3" fillId="0" borderId="9" xfId="0" applyFont="1" applyBorder="1" applyAlignment="1">
      <alignment horizontal="right" vertical="center" wrapText="1"/>
    </xf>
    <xf numFmtId="177" fontId="3" fillId="0" borderId="9" xfId="2" applyNumberFormat="1" applyFont="1" applyBorder="1" applyAlignment="1">
      <alignment horizontal="right" vertical="center" wrapText="1"/>
    </xf>
    <xf numFmtId="178" fontId="10" fillId="0" borderId="0" xfId="0" applyNumberFormat="1" applyFont="1" applyBorder="1" applyAlignment="1">
      <alignment horizontal="right" vertical="center"/>
    </xf>
    <xf numFmtId="177" fontId="10" fillId="0" borderId="9" xfId="2" applyNumberFormat="1" applyFont="1" applyBorder="1" applyAlignment="1">
      <alignment horizontal="right"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181" fontId="0" fillId="0" borderId="0" xfId="0" applyNumberFormat="1"/>
    <xf numFmtId="181" fontId="11" fillId="0" borderId="8" xfId="0" applyNumberFormat="1" applyFont="1" applyBorder="1" applyAlignment="1">
      <alignment horizontal="center" wrapText="1"/>
    </xf>
    <xf numFmtId="0" fontId="3" fillId="0" borderId="9" xfId="0" applyFont="1" applyFill="1" applyBorder="1" applyAlignment="1">
      <alignment horizontal="center" wrapText="1"/>
    </xf>
    <xf numFmtId="181" fontId="3" fillId="0" borderId="8" xfId="0" applyNumberFormat="1" applyFont="1" applyFill="1" applyBorder="1" applyAlignment="1">
      <alignment horizontal="center" wrapText="1"/>
    </xf>
    <xf numFmtId="0" fontId="0" fillId="0" borderId="11" xfId="0" applyBorder="1" applyAlignment="1"/>
    <xf numFmtId="181" fontId="3" fillId="0" borderId="0" xfId="0" applyNumberFormat="1" applyFont="1" applyBorder="1" applyAlignment="1">
      <alignment horizontal="right" vertical="center" wrapText="1"/>
    </xf>
    <xf numFmtId="181" fontId="6" fillId="0" borderId="0" xfId="0" applyNumberFormat="1" applyFont="1" applyFill="1" applyBorder="1" applyAlignment="1">
      <alignment horizontal="right" vertical="center"/>
    </xf>
    <xf numFmtId="181" fontId="6" fillId="0" borderId="0" xfId="0" applyNumberFormat="1" applyFont="1" applyBorder="1" applyAlignment="1">
      <alignment horizontal="right" vertical="center"/>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181" fontId="4" fillId="0" borderId="0" xfId="0" applyNumberFormat="1" applyFont="1" applyBorder="1" applyAlignment="1">
      <alignment horizontal="center" vertical="center"/>
    </xf>
    <xf numFmtId="181" fontId="0" fillId="0" borderId="0" xfId="0" applyNumberFormat="1" applyBorder="1"/>
    <xf numFmtId="0" fontId="0" fillId="0" borderId="0" xfId="0" applyFill="1"/>
    <xf numFmtId="0" fontId="12" fillId="0" borderId="0" xfId="0" applyFont="1" applyFill="1" applyBorder="1" applyAlignment="1">
      <alignment horizontal="left"/>
    </xf>
    <xf numFmtId="0" fontId="12" fillId="0" borderId="0" xfId="0" applyFont="1" applyBorder="1"/>
    <xf numFmtId="0" fontId="12" fillId="0" borderId="0" xfId="0" applyFont="1"/>
    <xf numFmtId="180" fontId="0" fillId="0" borderId="0" xfId="0" applyNumberFormat="1"/>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4" xfId="0" applyFont="1" applyBorder="1" applyAlignment="1">
      <alignment horizontal="center" wrapText="1"/>
    </xf>
    <xf numFmtId="0" fontId="3" fillId="0" borderId="29" xfId="0" applyFont="1" applyBorder="1" applyAlignment="1">
      <alignment horizontal="center" wrapText="1"/>
    </xf>
    <xf numFmtId="0" fontId="3" fillId="0" borderId="12" xfId="0" applyFont="1" applyBorder="1"/>
    <xf numFmtId="178" fontId="14" fillId="0" borderId="0" xfId="0" applyNumberFormat="1" applyFont="1" applyFill="1" applyBorder="1" applyAlignment="1">
      <alignment horizontal="right" vertical="center"/>
    </xf>
    <xf numFmtId="177" fontId="14" fillId="0" borderId="0" xfId="2" applyNumberFormat="1" applyFont="1" applyFill="1" applyBorder="1" applyAlignment="1">
      <alignment horizontal="right" vertical="center"/>
    </xf>
    <xf numFmtId="177" fontId="3" fillId="0" borderId="0" xfId="2" applyNumberFormat="1" applyFont="1" applyBorder="1"/>
    <xf numFmtId="0" fontId="15" fillId="0" borderId="12" xfId="0" applyFont="1" applyBorder="1" applyAlignment="1">
      <alignment horizontal="left" vertical="center"/>
    </xf>
    <xf numFmtId="0" fontId="4" fillId="0" borderId="12" xfId="0" applyFont="1" applyBorder="1" applyAlignment="1">
      <alignment horizontal="center" vertical="center"/>
    </xf>
    <xf numFmtId="0" fontId="3" fillId="0" borderId="0" xfId="0" applyFont="1" applyBorder="1" applyAlignment="1">
      <alignment horizontal="left" vertical="center"/>
    </xf>
    <xf numFmtId="0" fontId="3" fillId="0" borderId="26" xfId="0" applyFont="1" applyFill="1" applyBorder="1" applyAlignment="1">
      <alignment horizontal="left" vertical="center" wrapText="1"/>
    </xf>
    <xf numFmtId="0" fontId="3" fillId="0" borderId="27" xfId="0" applyFont="1" applyFill="1" applyBorder="1" applyAlignment="1">
      <alignment horizontal="left" vertical="center" wrapText="1"/>
    </xf>
    <xf numFmtId="178" fontId="14" fillId="0" borderId="0" xfId="0" applyNumberFormat="1" applyFont="1" applyBorder="1" applyAlignment="1">
      <alignment horizontal="right" vertical="center"/>
    </xf>
    <xf numFmtId="177" fontId="14" fillId="0" borderId="0" xfId="2" applyNumberFormat="1" applyFont="1" applyBorder="1" applyAlignment="1">
      <alignment horizontal="right" vertical="center"/>
    </xf>
    <xf numFmtId="0" fontId="13" fillId="2" borderId="3" xfId="0" applyFont="1" applyFill="1" applyBorder="1" applyAlignment="1">
      <alignment horizontal="left" vertical="center"/>
    </xf>
    <xf numFmtId="0" fontId="2" fillId="0" borderId="0" xfId="0" applyFont="1" applyFill="1" applyBorder="1" applyAlignment="1">
      <alignment vertical="center"/>
    </xf>
    <xf numFmtId="0" fontId="3" fillId="0" borderId="6" xfId="0" applyFont="1" applyFill="1" applyBorder="1" applyAlignment="1">
      <alignment horizontal="left" vertical="center" wrapText="1"/>
    </xf>
    <xf numFmtId="0" fontId="3" fillId="0" borderId="0" xfId="0" applyFont="1" applyFill="1" applyBorder="1" applyAlignment="1">
      <alignment vertical="center" wrapText="1"/>
    </xf>
    <xf numFmtId="181" fontId="3" fillId="0" borderId="8" xfId="0" applyNumberFormat="1" applyFont="1" applyBorder="1" applyAlignment="1">
      <alignment horizontal="center" wrapText="1"/>
    </xf>
    <xf numFmtId="180" fontId="3" fillId="0" borderId="8" xfId="0" applyNumberFormat="1" applyFont="1" applyFill="1" applyBorder="1" applyAlignment="1">
      <alignment horizontal="center" wrapText="1"/>
    </xf>
    <xf numFmtId="181" fontId="3" fillId="0" borderId="24" xfId="0" applyNumberFormat="1" applyFont="1" applyFill="1" applyBorder="1" applyAlignment="1">
      <alignment horizontal="center" wrapText="1"/>
    </xf>
    <xf numFmtId="0" fontId="3" fillId="0" borderId="25" xfId="0" applyFont="1" applyFill="1" applyBorder="1" applyAlignment="1">
      <alignment horizontal="center" wrapText="1"/>
    </xf>
    <xf numFmtId="0" fontId="0" fillId="0" borderId="0" xfId="0" applyFill="1" applyBorder="1"/>
    <xf numFmtId="181" fontId="3" fillId="0" borderId="29" xfId="0" applyNumberFormat="1" applyFont="1" applyFill="1" applyBorder="1" applyAlignment="1">
      <alignment horizontal="center" wrapText="1"/>
    </xf>
    <xf numFmtId="0" fontId="3" fillId="0" borderId="11" xfId="0" applyFont="1" applyFill="1" applyBorder="1" applyAlignment="1">
      <alignment horizontal="center" wrapText="1"/>
    </xf>
    <xf numFmtId="181" fontId="3" fillId="0" borderId="0" xfId="0" applyNumberFormat="1" applyFont="1" applyBorder="1"/>
    <xf numFmtId="180" fontId="3" fillId="0" borderId="0" xfId="0" applyNumberFormat="1" applyFont="1" applyBorder="1"/>
    <xf numFmtId="0" fontId="3" fillId="0" borderId="9" xfId="0" applyFont="1" applyBorder="1"/>
    <xf numFmtId="180" fontId="14" fillId="0" borderId="0" xfId="2" applyNumberFormat="1" applyFont="1" applyFill="1" applyBorder="1" applyAlignment="1">
      <alignment horizontal="right" vertical="center"/>
    </xf>
    <xf numFmtId="181" fontId="14" fillId="0" borderId="0" xfId="2" applyNumberFormat="1" applyFont="1" applyFill="1" applyBorder="1" applyAlignment="1">
      <alignment horizontal="right" vertical="center"/>
    </xf>
    <xf numFmtId="181" fontId="14" fillId="0" borderId="0" xfId="0" applyNumberFormat="1" applyFont="1" applyFill="1" applyBorder="1" applyAlignment="1">
      <alignment horizontal="right" vertical="center"/>
    </xf>
    <xf numFmtId="177" fontId="14" fillId="0" borderId="9" xfId="2" applyNumberFormat="1" applyFont="1" applyFill="1" applyBorder="1" applyAlignment="1">
      <alignment horizontal="right" vertical="center"/>
    </xf>
    <xf numFmtId="180" fontId="3" fillId="0" borderId="0" xfId="2" applyNumberFormat="1" applyFont="1" applyBorder="1"/>
    <xf numFmtId="181" fontId="3" fillId="0" borderId="0" xfId="2" applyNumberFormat="1" applyFont="1" applyBorder="1"/>
    <xf numFmtId="177" fontId="3" fillId="0" borderId="9" xfId="2" applyNumberFormat="1" applyFont="1" applyBorder="1"/>
    <xf numFmtId="0" fontId="4" fillId="0" borderId="0" xfId="0" applyFont="1" applyBorder="1" applyAlignment="1">
      <alignment vertical="center"/>
    </xf>
    <xf numFmtId="0" fontId="4" fillId="0" borderId="9" xfId="0" applyFont="1" applyBorder="1" applyAlignment="1">
      <alignment horizontal="center" vertical="center"/>
    </xf>
    <xf numFmtId="0" fontId="3" fillId="0" borderId="9" xfId="0" applyFont="1" applyBorder="1" applyAlignment="1">
      <alignment horizontal="left" vertical="center"/>
    </xf>
    <xf numFmtId="0" fontId="3" fillId="0" borderId="0" xfId="0" applyFont="1" applyBorder="1" applyAlignment="1">
      <alignment vertical="center"/>
    </xf>
    <xf numFmtId="0" fontId="3" fillId="0" borderId="28" xfId="0" applyFont="1" applyFill="1" applyBorder="1" applyAlignment="1">
      <alignment horizontal="left" vertical="center" wrapText="1"/>
    </xf>
    <xf numFmtId="181" fontId="3" fillId="0" borderId="0" xfId="0" applyNumberFormat="1" applyFont="1"/>
    <xf numFmtId="180" fontId="3" fillId="0" borderId="0" xfId="0" applyNumberFormat="1" applyFont="1"/>
    <xf numFmtId="181" fontId="12" fillId="0" borderId="0" xfId="0" applyNumberFormat="1" applyFont="1" applyBorder="1"/>
    <xf numFmtId="181" fontId="14" fillId="0" borderId="0" xfId="2" applyNumberFormat="1" applyFont="1" applyBorder="1" applyAlignment="1">
      <alignment horizontal="right" vertical="center"/>
    </xf>
    <xf numFmtId="181" fontId="14" fillId="0" borderId="0" xfId="0" applyNumberFormat="1" applyFont="1" applyBorder="1" applyAlignment="1">
      <alignment horizontal="right" vertical="center"/>
    </xf>
    <xf numFmtId="180" fontId="14" fillId="0" borderId="0" xfId="0" applyNumberFormat="1" applyFont="1" applyBorder="1" applyAlignment="1">
      <alignment horizontal="right" vertical="center"/>
    </xf>
    <xf numFmtId="182" fontId="14" fillId="0" borderId="0" xfId="0" applyNumberFormat="1" applyFont="1" applyFill="1" applyBorder="1" applyAlignment="1">
      <alignment horizontal="right" vertical="center"/>
    </xf>
    <xf numFmtId="180" fontId="14" fillId="0" borderId="0" xfId="0" applyNumberFormat="1" applyFont="1" applyFill="1" applyBorder="1" applyAlignment="1">
      <alignment horizontal="right" vertical="center"/>
    </xf>
    <xf numFmtId="182" fontId="14" fillId="0" borderId="9" xfId="0" applyNumberFormat="1" applyFont="1" applyFill="1" applyBorder="1" applyAlignment="1">
      <alignment horizontal="right" vertical="center"/>
    </xf>
    <xf numFmtId="0" fontId="1" fillId="0" borderId="0" xfId="32" applyFill="1"/>
    <xf numFmtId="0" fontId="1" fillId="0" borderId="0" xfId="32" applyFont="1"/>
    <xf numFmtId="0" fontId="3" fillId="0" borderId="0" xfId="32" applyFont="1"/>
    <xf numFmtId="0" fontId="1" fillId="0" borderId="0" xfId="32"/>
    <xf numFmtId="0" fontId="2" fillId="2" borderId="30"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0" fontId="12" fillId="0" borderId="0" xfId="32" applyFont="1"/>
    <xf numFmtId="0" fontId="3" fillId="0" borderId="12" xfId="32" applyFont="1" applyBorder="1" applyAlignment="1">
      <alignment vertical="center" wrapText="1"/>
    </xf>
    <xf numFmtId="0" fontId="3" fillId="0" borderId="0" xfId="32" applyFont="1" applyBorder="1" applyAlignment="1">
      <alignment vertical="center" wrapText="1"/>
    </xf>
    <xf numFmtId="0" fontId="3" fillId="0" borderId="9" xfId="32" applyFont="1" applyBorder="1" applyAlignment="1">
      <alignment vertical="center" wrapText="1"/>
    </xf>
    <xf numFmtId="0" fontId="3" fillId="0" borderId="4" xfId="32" applyFont="1" applyFill="1" applyBorder="1" applyAlignment="1">
      <alignment horizontal="center" vertical="top" wrapText="1"/>
    </xf>
    <xf numFmtId="0" fontId="3" fillId="0" borderId="8" xfId="32" applyFont="1" applyFill="1" applyBorder="1" applyAlignment="1">
      <alignment horizontal="center" wrapText="1"/>
    </xf>
    <xf numFmtId="0" fontId="6" fillId="0" borderId="8" xfId="0" applyFont="1" applyBorder="1" applyAlignment="1">
      <alignment horizontal="center" wrapText="1"/>
    </xf>
    <xf numFmtId="0" fontId="6" fillId="0" borderId="8" xfId="0" applyFont="1" applyFill="1" applyBorder="1" applyAlignment="1">
      <alignment horizontal="center" wrapText="1"/>
    </xf>
    <xf numFmtId="0" fontId="3" fillId="0" borderId="6" xfId="32" applyFont="1" applyFill="1" applyBorder="1" applyAlignment="1">
      <alignment horizontal="center" wrapText="1"/>
    </xf>
    <xf numFmtId="0" fontId="12" fillId="0" borderId="0" xfId="32" applyFont="1" applyFill="1"/>
    <xf numFmtId="0" fontId="3" fillId="0" borderId="12" xfId="32" applyFont="1" applyBorder="1" applyAlignment="1">
      <alignment vertical="center"/>
    </xf>
    <xf numFmtId="0" fontId="3" fillId="0" borderId="0" xfId="32" applyFont="1" applyBorder="1" applyAlignment="1">
      <alignment horizontal="right" vertical="center" wrapText="1"/>
    </xf>
    <xf numFmtId="0" fontId="3" fillId="0" borderId="9" xfId="32" applyFont="1" applyBorder="1" applyAlignment="1">
      <alignment horizontal="right" vertical="center" wrapText="1"/>
    </xf>
    <xf numFmtId="0" fontId="4" fillId="0" borderId="12" xfId="32" applyFont="1" applyBorder="1" applyAlignment="1">
      <alignment vertical="center"/>
    </xf>
    <xf numFmtId="0" fontId="1" fillId="0" borderId="0" xfId="32" applyBorder="1"/>
    <xf numFmtId="0" fontId="3" fillId="0" borderId="12" xfId="0" applyFont="1" applyBorder="1" applyAlignment="1">
      <alignment horizontal="left" vertical="center" wrapText="1" indent="1"/>
    </xf>
    <xf numFmtId="49" fontId="3" fillId="0" borderId="12" xfId="32" applyNumberFormat="1" applyFont="1" applyBorder="1" applyAlignment="1">
      <alignment horizontal="left" vertical="center" indent="1"/>
    </xf>
    <xf numFmtId="0" fontId="3" fillId="0" borderId="12" xfId="32" applyFont="1" applyBorder="1" applyAlignment="1">
      <alignment horizontal="left" vertical="center" indent="1"/>
    </xf>
    <xf numFmtId="0" fontId="4" fillId="0" borderId="13" xfId="32" applyFont="1" applyBorder="1" applyAlignment="1">
      <alignment horizontal="center" vertical="center"/>
    </xf>
    <xf numFmtId="0" fontId="4" fillId="0" borderId="14" xfId="32" applyFont="1" applyBorder="1" applyAlignment="1">
      <alignment horizontal="center" vertical="center"/>
    </xf>
    <xf numFmtId="0" fontId="4" fillId="0" borderId="15" xfId="32" applyFont="1" applyBorder="1" applyAlignment="1">
      <alignment horizontal="center" vertical="center"/>
    </xf>
    <xf numFmtId="0" fontId="4" fillId="0" borderId="0" xfId="32" applyFont="1" applyBorder="1" applyAlignment="1">
      <alignment horizontal="center" vertical="center"/>
    </xf>
    <xf numFmtId="0" fontId="4" fillId="0" borderId="0" xfId="32" applyFont="1" applyFill="1" applyBorder="1" applyAlignment="1">
      <alignment horizontal="center"/>
    </xf>
    <xf numFmtId="179" fontId="6" fillId="0" borderId="0" xfId="0" applyNumberFormat="1" applyFont="1" applyFill="1" applyBorder="1" applyAlignment="1">
      <alignment horizontal="right" vertical="center"/>
    </xf>
    <xf numFmtId="0" fontId="16" fillId="0" borderId="0" xfId="32" applyFont="1"/>
    <xf numFmtId="0" fontId="2" fillId="2" borderId="8" xfId="32" applyFont="1" applyFill="1" applyBorder="1" applyAlignment="1">
      <alignment horizontal="left" vertical="center"/>
    </xf>
    <xf numFmtId="0" fontId="4" fillId="0" borderId="8" xfId="32" applyFont="1" applyBorder="1" applyAlignment="1">
      <alignment horizontal="left" vertical="center"/>
    </xf>
    <xf numFmtId="0" fontId="1" fillId="0" borderId="33" xfId="32" applyFont="1" applyBorder="1" applyAlignment="1">
      <alignment vertical="center"/>
    </xf>
    <xf numFmtId="0" fontId="3" fillId="0" borderId="33" xfId="10" applyFont="1" applyBorder="1" applyAlignment="1">
      <alignment vertical="center"/>
    </xf>
    <xf numFmtId="0" fontId="7" fillId="0" borderId="0" xfId="32" applyFont="1"/>
    <xf numFmtId="0" fontId="3" fillId="0" borderId="34" xfId="10" applyFont="1" applyBorder="1" applyAlignment="1">
      <alignment vertical="center"/>
    </xf>
    <xf numFmtId="0" fontId="3" fillId="0" borderId="35" xfId="10" applyFont="1" applyBorder="1" applyAlignment="1">
      <alignment vertical="center"/>
    </xf>
    <xf numFmtId="0" fontId="1" fillId="0" borderId="0" xfId="32" applyFont="1" applyBorder="1"/>
    <xf numFmtId="0" fontId="6" fillId="0" borderId="0" xfId="0" applyFont="1" applyBorder="1" applyAlignment="1">
      <alignment horizontal="left" vertical="top" wrapText="1"/>
    </xf>
    <xf numFmtId="178" fontId="6" fillId="0" borderId="29" xfId="0" applyNumberFormat="1" applyFont="1" applyBorder="1" applyAlignment="1">
      <alignment horizontal="right" vertical="center"/>
    </xf>
  </cellXfs>
  <cellStyles count="50">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Normal 2" xfId="32"/>
    <cellStyle name="20% - Accent5" xfId="33" builtinId="46"/>
    <cellStyle name="60% - Accent1" xfId="34" builtinId="32"/>
    <cellStyle name="Accent2" xfId="35" builtinId="33"/>
    <cellStyle name="20% - Accent2" xfId="36" builtinId="34"/>
    <cellStyle name="20% - Accent6" xfId="37" builtinId="50"/>
    <cellStyle name="60% - Accent2" xfId="38" builtinId="36"/>
    <cellStyle name="Accent3" xfId="39" builtinId="37"/>
    <cellStyle name="20% - Accent3" xfId="40" builtinId="38"/>
    <cellStyle name="Accent4" xfId="41" builtinId="41"/>
    <cellStyle name="20% - Accent4" xfId="42" builtinId="42"/>
    <cellStyle name="40% - Accent4" xfId="43" builtinId="43"/>
    <cellStyle name="Accent5" xfId="44" builtinId="45"/>
    <cellStyle name="40% - Accent5" xfId="45" builtinId="47"/>
    <cellStyle name="60% - Accent5" xfId="46" builtinId="48"/>
    <cellStyle name="Accent6" xfId="47" builtinId="49"/>
    <cellStyle name="40% - Accent6" xfId="48" builtinId="51"/>
    <cellStyle name="60% - Accent6" xfId="49" builtinId="52"/>
  </cellStyles>
  <tableStyles count="0" defaultTableStyle="TableStyleMedium9"/>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ICS3\MICS3%20Tools\MICS3%20Survey%20Tools\Tabulation%20Plan\English\08%20ED%20Educat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D.1"/>
      <sheetName val="ED.2"/>
      <sheetName val="ED.3"/>
      <sheetName val="ED.4"/>
      <sheetName val="ED.4w"/>
      <sheetName val="ED.5"/>
      <sheetName val="ED.6"/>
      <sheetName val="ED.7"/>
      <sheetName val="ED.8"/>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E87"/>
  <sheetViews>
    <sheetView topLeftCell="A22" workbookViewId="0">
      <selection activeCell="A1" sqref="A1:O1"/>
    </sheetView>
  </sheetViews>
  <sheetFormatPr defaultColWidth="14.712962962963" defaultRowHeight="13.2" outlineLevelCol="4"/>
  <cols>
    <col min="1" max="1" width="54.287037037037" style="135" customWidth="1"/>
    <col min="2" max="16384" width="14.712962962963" style="135"/>
  </cols>
  <sheetData>
    <row r="1" s="165" customFormat="1" ht="19.5" customHeight="1" spans="1:1">
      <c r="A1" s="166" t="s">
        <v>0</v>
      </c>
    </row>
    <row r="2" ht="13.5" customHeight="1" spans="1:1">
      <c r="A2" s="167" t="s">
        <v>1</v>
      </c>
    </row>
    <row r="3" ht="12.75" customHeight="1" spans="1:1">
      <c r="A3" s="168"/>
    </row>
    <row r="4" spans="1:1">
      <c r="A4" s="169" t="str">
        <f>CD.1!A1</f>
        <v>Table CD.1: Early childhood education</v>
      </c>
    </row>
    <row r="5" spans="1:2">
      <c r="A5" s="169" t="e">
        <f>CD.2!#REF!</f>
        <v>#REF!</v>
      </c>
      <c r="B5" s="170"/>
    </row>
    <row r="6" spans="1:1">
      <c r="A6" s="169" t="str">
        <f>CD.3!A1</f>
        <v>Table CD.3: Learning materials</v>
      </c>
    </row>
    <row r="7" spans="1:1">
      <c r="A7" s="169" t="str">
        <f>CD.4!A1</f>
        <v>Table CD.4: Inadequate care</v>
      </c>
    </row>
    <row r="8" spans="1:3">
      <c r="A8" s="171" t="str">
        <f>CD.5!A1</f>
        <v>Table CD.5: Early child development index</v>
      </c>
      <c r="B8" s="170"/>
      <c r="C8" s="136"/>
    </row>
    <row r="36" spans="1:1">
      <c r="A36" s="135" t="s">
        <v>2</v>
      </c>
    </row>
    <row r="44" spans="1:5">
      <c r="A44" s="166" t="s">
        <v>0</v>
      </c>
      <c r="B44" s="165"/>
      <c r="C44" s="165"/>
      <c r="D44" s="165"/>
      <c r="E44" s="165"/>
    </row>
    <row r="45" spans="1:1">
      <c r="A45" s="167" t="s">
        <v>1</v>
      </c>
    </row>
    <row r="46" spans="1:1">
      <c r="A46" s="168"/>
    </row>
    <row r="47" spans="1:1">
      <c r="A47" s="169" t="str">
        <f>CD.1!A45</f>
        <v>Table CD.1: Early childhood education (continued)</v>
      </c>
    </row>
    <row r="48" spans="1:2">
      <c r="A48" s="169" t="e">
        <f>CD.2!#REF!</f>
        <v>#REF!</v>
      </c>
      <c r="B48" s="170"/>
    </row>
    <row r="49" spans="1:1">
      <c r="A49" s="169">
        <f>CD.3!A48</f>
        <v>0</v>
      </c>
    </row>
    <row r="50" spans="1:5">
      <c r="A50" s="172" t="s">
        <v>3</v>
      </c>
      <c r="B50" s="173"/>
      <c r="C50" s="173"/>
      <c r="D50" s="173"/>
      <c r="E50" s="173"/>
    </row>
    <row r="51" spans="1:5">
      <c r="A51" s="174" t="s">
        <v>4</v>
      </c>
      <c r="B51" s="26">
        <v>87.3563218390805</v>
      </c>
      <c r="C51" s="26">
        <v>5.16666666666667</v>
      </c>
      <c r="D51" s="26">
        <v>85.0574712643678</v>
      </c>
      <c r="E51" s="26">
        <v>92.528735632184</v>
      </c>
    </row>
    <row r="52" spans="1:5">
      <c r="A52" s="174" t="s">
        <v>5</v>
      </c>
      <c r="B52" s="26">
        <v>63.2107023411371</v>
      </c>
      <c r="C52" s="26">
        <v>4</v>
      </c>
      <c r="D52" s="26">
        <v>90.3010033444816</v>
      </c>
      <c r="E52" s="26">
        <v>93.3110367892977</v>
      </c>
    </row>
    <row r="53" spans="1:5">
      <c r="A53" s="174" t="s">
        <v>6</v>
      </c>
      <c r="B53" s="26">
        <v>93.5064935064935</v>
      </c>
      <c r="C53" s="26">
        <v>5.52597402597403</v>
      </c>
      <c r="D53" s="26">
        <v>61.6883116883117</v>
      </c>
      <c r="E53" s="26">
        <v>80.1948051948053</v>
      </c>
    </row>
    <row r="54" spans="1:5">
      <c r="A54" s="174" t="s">
        <v>7</v>
      </c>
      <c r="B54" s="26">
        <v>88.6363636363637</v>
      </c>
      <c r="C54" s="26">
        <v>5.27272727272727</v>
      </c>
      <c r="D54" s="26">
        <v>78.6363636363636</v>
      </c>
      <c r="E54" s="26">
        <v>89.5454545454546</v>
      </c>
    </row>
    <row r="55" spans="1:5">
      <c r="A55" s="174" t="s">
        <v>8</v>
      </c>
      <c r="B55" s="26">
        <v>48.9669421487604</v>
      </c>
      <c r="C55" s="26">
        <v>3.48140495867768</v>
      </c>
      <c r="D55" s="26">
        <v>95.8677685950414</v>
      </c>
      <c r="E55" s="26">
        <v>92.7685950413224</v>
      </c>
    </row>
    <row r="56" spans="1:5">
      <c r="A56" s="174" t="s">
        <v>9</v>
      </c>
      <c r="B56" s="26">
        <v>62.1399176954733</v>
      </c>
      <c r="C56" s="26">
        <v>3.94650205761317</v>
      </c>
      <c r="D56" s="26">
        <v>72.0164609053498</v>
      </c>
      <c r="E56" s="26">
        <v>87.6543209876543</v>
      </c>
    </row>
    <row r="57" spans="1:5">
      <c r="A57" s="174" t="s">
        <v>10</v>
      </c>
      <c r="B57" s="26">
        <v>65.6765676567657</v>
      </c>
      <c r="C57" s="26">
        <v>4.01980198019801</v>
      </c>
      <c r="D57" s="26">
        <v>86.7986798679867</v>
      </c>
      <c r="E57" s="26">
        <v>90.0990099009901</v>
      </c>
    </row>
    <row r="58" spans="1:5">
      <c r="A58" s="174" t="s">
        <v>11</v>
      </c>
      <c r="B58" s="26">
        <v>52.9069767441861</v>
      </c>
      <c r="C58" s="26">
        <v>3.41860465116279</v>
      </c>
      <c r="D58" s="26">
        <v>84.8837209302326</v>
      </c>
      <c r="E58" s="26">
        <v>90.1162790697675</v>
      </c>
    </row>
    <row r="59" spans="1:5">
      <c r="A59" s="174" t="s">
        <v>12</v>
      </c>
      <c r="B59" s="26">
        <v>85.2040816326531</v>
      </c>
      <c r="C59" s="26">
        <v>5</v>
      </c>
      <c r="D59" s="26">
        <v>74.4897959183673</v>
      </c>
      <c r="E59" s="26">
        <v>90.8163265306122</v>
      </c>
    </row>
    <row r="60" spans="1:5">
      <c r="A60" s="174" t="s">
        <v>13</v>
      </c>
      <c r="B60" s="26">
        <v>79.5348837209303</v>
      </c>
      <c r="C60" s="26">
        <v>4.62790697674419</v>
      </c>
      <c r="D60" s="26">
        <v>78.6046511627907</v>
      </c>
      <c r="E60" s="26">
        <v>93.0232558139535</v>
      </c>
    </row>
    <row r="61" spans="1:5">
      <c r="A61" s="174" t="s">
        <v>14</v>
      </c>
      <c r="B61" s="26">
        <v>72.4637681159421</v>
      </c>
      <c r="C61" s="26">
        <v>4.36231884057971</v>
      </c>
      <c r="D61" s="26">
        <v>79.2270531400966</v>
      </c>
      <c r="E61" s="26">
        <v>91.304347826087</v>
      </c>
    </row>
    <row r="62" spans="1:5">
      <c r="A62" s="174" t="s">
        <v>15</v>
      </c>
      <c r="B62" s="26">
        <v>92.4324324324324</v>
      </c>
      <c r="C62" s="26">
        <v>5.48648648648649</v>
      </c>
      <c r="D62" s="26">
        <v>79.4594594594595</v>
      </c>
      <c r="E62" s="26">
        <v>92.972972972973</v>
      </c>
    </row>
    <row r="63" spans="1:5">
      <c r="A63" s="174" t="s">
        <v>16</v>
      </c>
      <c r="B63" s="26">
        <v>77.4436090225564</v>
      </c>
      <c r="C63" s="26">
        <v>4.47368421052632</v>
      </c>
      <c r="D63" s="26">
        <v>74.4360902255639</v>
      </c>
      <c r="E63" s="26">
        <v>90.9774436090226</v>
      </c>
    </row>
    <row r="64" spans="1:5">
      <c r="A64" s="174" t="s">
        <v>17</v>
      </c>
      <c r="B64" s="26">
        <v>81.9767441860465</v>
      </c>
      <c r="C64" s="26">
        <v>4.8953488372093</v>
      </c>
      <c r="D64" s="26">
        <v>83.7209302325582</v>
      </c>
      <c r="E64" s="26">
        <v>94.7674418604651</v>
      </c>
    </row>
    <row r="65" spans="1:5">
      <c r="A65" s="174" t="s">
        <v>18</v>
      </c>
      <c r="B65" s="26">
        <v>56.1357702349869</v>
      </c>
      <c r="C65" s="26">
        <v>3.4934725848564</v>
      </c>
      <c r="D65" s="26">
        <v>95.0391644908616</v>
      </c>
      <c r="E65" s="26">
        <v>94.2558746736292</v>
      </c>
    </row>
    <row r="66" spans="1:5">
      <c r="A66" s="174" t="s">
        <v>19</v>
      </c>
      <c r="B66" s="26">
        <v>93.298969072165</v>
      </c>
      <c r="C66" s="26">
        <v>5.34020618556701</v>
      </c>
      <c r="D66" s="26">
        <v>68.5567010309279</v>
      </c>
      <c r="E66" s="26">
        <v>86.0824742268042</v>
      </c>
    </row>
    <row r="67" spans="1:5">
      <c r="A67" s="174" t="s">
        <v>20</v>
      </c>
      <c r="B67" s="26">
        <v>49.079754601227</v>
      </c>
      <c r="C67" s="26">
        <v>3.47443762781186</v>
      </c>
      <c r="D67" s="26">
        <v>94.0695296523517</v>
      </c>
      <c r="E67" s="26">
        <v>93.4560327198364</v>
      </c>
    </row>
    <row r="68" spans="1:5">
      <c r="A68" s="174" t="s">
        <v>21</v>
      </c>
      <c r="B68" s="26">
        <v>66.6666666666666</v>
      </c>
      <c r="C68" s="26">
        <v>4.12781954887218</v>
      </c>
      <c r="D68" s="26">
        <v>92.7318295739348</v>
      </c>
      <c r="E68" s="26">
        <v>96.2406015037594</v>
      </c>
    </row>
    <row r="69" spans="1:5">
      <c r="A69" s="174" t="s">
        <v>22</v>
      </c>
      <c r="B69" s="26">
        <v>62.843137254902</v>
      </c>
      <c r="C69" s="26">
        <v>3.8421568627451</v>
      </c>
      <c r="D69" s="26">
        <v>93.0392156862745</v>
      </c>
      <c r="E69" s="26">
        <v>94.9019607843137</v>
      </c>
    </row>
    <row r="70" spans="1:5">
      <c r="A70" s="174" t="s">
        <v>23</v>
      </c>
      <c r="B70" s="26">
        <v>58.502024291498</v>
      </c>
      <c r="C70" s="26">
        <v>4</v>
      </c>
      <c r="D70" s="26">
        <v>94.5344129554655</v>
      </c>
      <c r="E70" s="26">
        <v>94.331983805668</v>
      </c>
    </row>
    <row r="71" spans="1:5">
      <c r="A71" s="174" t="s">
        <v>24</v>
      </c>
      <c r="B71" s="26">
        <v>41.1392405063291</v>
      </c>
      <c r="C71" s="26">
        <v>3.12658227848101</v>
      </c>
      <c r="D71" s="26">
        <v>94.9367088607594</v>
      </c>
      <c r="E71" s="26">
        <v>94.0928270042195</v>
      </c>
    </row>
    <row r="72" spans="1:5">
      <c r="A72" s="174" t="s">
        <v>25</v>
      </c>
      <c r="B72" s="26">
        <v>83.6575875486382</v>
      </c>
      <c r="C72" s="26">
        <v>4.93385214007782</v>
      </c>
      <c r="D72" s="26">
        <v>70.4280155642024</v>
      </c>
      <c r="E72" s="26">
        <v>83.6575875486382</v>
      </c>
    </row>
    <row r="73" spans="1:5">
      <c r="A73" s="174" t="s">
        <v>26</v>
      </c>
      <c r="B73" s="26">
        <v>78.0082987551867</v>
      </c>
      <c r="C73" s="26">
        <v>4.850622406639</v>
      </c>
      <c r="D73" s="26">
        <v>87.5518672199171</v>
      </c>
      <c r="E73" s="26">
        <v>95.0207468879668</v>
      </c>
    </row>
    <row r="74" spans="1:5">
      <c r="A74" s="174" t="s">
        <v>27</v>
      </c>
      <c r="B74" s="26">
        <v>92.722371967655</v>
      </c>
      <c r="C74" s="26">
        <v>5.39083557951482</v>
      </c>
      <c r="D74" s="26">
        <v>86.7924528301887</v>
      </c>
      <c r="E74" s="26">
        <v>94.878706199461</v>
      </c>
    </row>
    <row r="75" spans="1:5">
      <c r="A75" s="174" t="s">
        <v>28</v>
      </c>
      <c r="B75" s="26">
        <v>62.0253164556962</v>
      </c>
      <c r="C75" s="26">
        <v>3.94430379746835</v>
      </c>
      <c r="D75" s="26">
        <v>89.8734177215191</v>
      </c>
      <c r="E75" s="26">
        <v>92.1518987341773</v>
      </c>
    </row>
    <row r="76" spans="1:5">
      <c r="A76" s="174" t="s">
        <v>29</v>
      </c>
      <c r="B76" s="26">
        <v>53.3498759305211</v>
      </c>
      <c r="C76" s="26">
        <v>3.78163771712159</v>
      </c>
      <c r="D76" s="26">
        <v>96.774193548387</v>
      </c>
      <c r="E76" s="26">
        <v>95.7816377171216</v>
      </c>
    </row>
    <row r="77" spans="1:5">
      <c r="A77" s="174" t="s">
        <v>30</v>
      </c>
      <c r="B77" s="26">
        <v>81.9767441860465</v>
      </c>
      <c r="C77" s="26">
        <v>4.78488372093024</v>
      </c>
      <c r="D77" s="26">
        <v>83.1395348837209</v>
      </c>
      <c r="E77" s="26">
        <v>93.6046511627907</v>
      </c>
    </row>
    <row r="78" spans="1:5">
      <c r="A78" s="174" t="s">
        <v>31</v>
      </c>
      <c r="B78" s="26">
        <v>73.7142857142857</v>
      </c>
      <c r="C78" s="26">
        <v>4.28</v>
      </c>
      <c r="D78" s="26">
        <v>76</v>
      </c>
      <c r="E78" s="26">
        <v>87.4285714285714</v>
      </c>
    </row>
    <row r="79" spans="1:5">
      <c r="A79" s="174" t="s">
        <v>32</v>
      </c>
      <c r="B79" s="26">
        <v>84.1269841269842</v>
      </c>
      <c r="C79" s="26">
        <v>4.84920634920635</v>
      </c>
      <c r="D79" s="26">
        <v>78.5714285714286</v>
      </c>
      <c r="E79" s="26">
        <v>85.7142857142858</v>
      </c>
    </row>
    <row r="80" spans="1:5">
      <c r="A80" s="174" t="s">
        <v>33</v>
      </c>
      <c r="B80" s="26">
        <v>66.0287081339713</v>
      </c>
      <c r="C80" s="26">
        <v>4.05263157894737</v>
      </c>
      <c r="D80" s="26">
        <v>87.5598086124402</v>
      </c>
      <c r="E80" s="26">
        <v>90.4306220095694</v>
      </c>
    </row>
    <row r="81" spans="1:5">
      <c r="A81" s="174" t="s">
        <v>34</v>
      </c>
      <c r="B81" s="26">
        <v>67.3913043478261</v>
      </c>
      <c r="C81" s="26">
        <v>4.08937198067633</v>
      </c>
      <c r="D81" s="26">
        <v>88.8888888888889</v>
      </c>
      <c r="E81" s="26">
        <v>92.0289855072464</v>
      </c>
    </row>
    <row r="82" spans="1:5">
      <c r="A82" s="174" t="s">
        <v>35</v>
      </c>
      <c r="B82" s="26">
        <v>84.4311377245509</v>
      </c>
      <c r="C82" s="26">
        <v>5.07784431137724</v>
      </c>
      <c r="D82" s="26">
        <v>81.437125748503</v>
      </c>
      <c r="E82" s="26">
        <v>92.2155688622755</v>
      </c>
    </row>
    <row r="83" spans="1:5">
      <c r="A83" s="174" t="s">
        <v>36</v>
      </c>
      <c r="B83" s="26">
        <v>35.3497164461248</v>
      </c>
      <c r="C83" s="26">
        <v>2.82041587901701</v>
      </c>
      <c r="D83" s="26">
        <v>91.1153119092628</v>
      </c>
      <c r="E83" s="26">
        <v>93.1947069943289</v>
      </c>
    </row>
    <row r="84" spans="1:5">
      <c r="A84" s="174" t="s">
        <v>37</v>
      </c>
      <c r="B84" s="26">
        <v>53.4979423868313</v>
      </c>
      <c r="C84" s="26">
        <v>3.30864197530864</v>
      </c>
      <c r="D84" s="26">
        <v>88.8888888888889</v>
      </c>
      <c r="E84" s="26">
        <v>90.5349794238683</v>
      </c>
    </row>
    <row r="85" spans="1:5">
      <c r="A85" s="174" t="s">
        <v>38</v>
      </c>
      <c r="B85" s="26">
        <v>39.0428211586902</v>
      </c>
      <c r="C85" s="26">
        <v>2.76826196473552</v>
      </c>
      <c r="D85" s="26">
        <v>92.6952141057934</v>
      </c>
      <c r="E85" s="26">
        <v>95.2141057934507</v>
      </c>
    </row>
    <row r="86" spans="1:5">
      <c r="A86" s="174" t="s">
        <v>39</v>
      </c>
      <c r="B86" s="26">
        <v>52.0242914979757</v>
      </c>
      <c r="C86" s="26">
        <v>3.63765182186235</v>
      </c>
      <c r="D86" s="26">
        <v>93.9271255060729</v>
      </c>
      <c r="E86" s="26">
        <v>94.5344129554656</v>
      </c>
    </row>
    <row r="87" spans="1:5">
      <c r="A87" s="174" t="s">
        <v>40</v>
      </c>
      <c r="B87" s="175">
        <v>65.2920962199313</v>
      </c>
      <c r="C87" s="175">
        <v>4.11683848797251</v>
      </c>
      <c r="D87" s="175">
        <v>92.4398625429554</v>
      </c>
      <c r="E87" s="175">
        <v>95.1890034364262</v>
      </c>
    </row>
  </sheetData>
  <hyperlinks>
    <hyperlink ref="A4" location="CD.1!A1" display="=CD.1!A1" tooltip="Click to go to table"/>
    <hyperlink ref="A5" location="CD.2!A1" display="=CD.2!#REF!" tooltip="Click to go to table"/>
    <hyperlink ref="A6" location="CD.3!A1" display="=CD.3!A1" tooltip="Click to go to table"/>
    <hyperlink ref="A7" location="CD.4!A1" display="=CD.4!A1" tooltip="Click to go to table"/>
    <hyperlink ref="A8" location="CD.5!A1" display="=CD.5!A1" tooltip="Click to go to table"/>
    <hyperlink ref="A47" location="CD.1!A1" display="=CD.1!A45" tooltip="Click to go to table"/>
    <hyperlink ref="A48" location="CD.2!A1" display="=CD.2!#REF!" tooltip="Click to go to table"/>
    <hyperlink ref="A49" location="CD.3!A1" display="=CD.3!A48" tooltip="Click to go to table"/>
    <hyperlink ref="A50" location="CD.4!A1" display="State" tooltip="Click to go to table"/>
  </hyperlinks>
  <pageMargins left="0.25" right="0.25" top="0.75" bottom="0.75" header="0.3" footer="0.3"/>
  <pageSetup paperSize="9" orientation="portrait"/>
  <headerFooter/>
  <rowBreaks count="1" manualBreakCount="1">
    <brk id="4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C00000"/>
    <pageSetUpPr fitToPage="1"/>
  </sheetPr>
  <dimension ref="A1:H89"/>
  <sheetViews>
    <sheetView tabSelected="1" topLeftCell="A41" workbookViewId="0">
      <selection activeCell="E47" sqref="E47"/>
    </sheetView>
  </sheetViews>
  <sheetFormatPr defaultColWidth="9" defaultRowHeight="13.2" outlineLevelCol="7"/>
  <cols>
    <col min="1" max="1" width="23.4259259259259" style="136" customWidth="1"/>
    <col min="2" max="3" width="19.5740740740741" style="136" customWidth="1"/>
    <col min="4" max="4" width="16.287037037037" style="136" customWidth="1"/>
    <col min="5" max="5" width="15.4259259259259" style="136" customWidth="1"/>
    <col min="6" max="6" width="17.5740740740741" style="136" customWidth="1"/>
    <col min="7" max="16384" width="9.13888888888889" style="137"/>
  </cols>
  <sheetData>
    <row r="1" ht="19.5" customHeight="1" spans="1:8">
      <c r="A1" s="138" t="s">
        <v>41</v>
      </c>
      <c r="B1" s="139"/>
      <c r="C1" s="139"/>
      <c r="D1" s="139"/>
      <c r="E1" s="139"/>
      <c r="F1" s="140"/>
      <c r="H1" s="141"/>
    </row>
    <row r="2" ht="25.5" customHeight="1" spans="1:6">
      <c r="A2" s="142" t="s">
        <v>42</v>
      </c>
      <c r="B2" s="143"/>
      <c r="C2" s="143"/>
      <c r="D2" s="143"/>
      <c r="E2" s="143"/>
      <c r="F2" s="144"/>
    </row>
    <row r="3" s="134" customFormat="1" ht="79.5" customHeight="1" spans="1:8">
      <c r="A3" s="145"/>
      <c r="B3" s="146" t="s">
        <v>43</v>
      </c>
      <c r="C3" s="147" t="s">
        <v>44</v>
      </c>
      <c r="D3" s="147" t="s">
        <v>45</v>
      </c>
      <c r="E3" s="148" t="s">
        <v>46</v>
      </c>
      <c r="F3" s="149" t="s">
        <v>47</v>
      </c>
      <c r="H3" s="150"/>
    </row>
    <row r="4" ht="12.75" customHeight="1" spans="1:6">
      <c r="A4" s="151"/>
      <c r="B4" s="152"/>
      <c r="C4" s="152"/>
      <c r="D4" s="152"/>
      <c r="E4" s="152"/>
      <c r="F4" s="153"/>
    </row>
    <row r="5" ht="12.75" customHeight="1" spans="1:6">
      <c r="A5" s="154" t="s">
        <v>48</v>
      </c>
      <c r="B5" s="20">
        <v>35.5509730485389</v>
      </c>
      <c r="C5" s="20">
        <v>12.8842937522454</v>
      </c>
      <c r="D5" s="20">
        <v>22.5973375021009</v>
      </c>
      <c r="E5" s="20">
        <v>0.0693417941926393</v>
      </c>
      <c r="F5" s="21">
        <v>11673.6567004155</v>
      </c>
    </row>
    <row r="6" ht="12.75" customHeight="1" spans="1:7">
      <c r="A6" s="151"/>
      <c r="B6" s="152"/>
      <c r="C6" s="152"/>
      <c r="D6" s="152"/>
      <c r="E6" s="152"/>
      <c r="F6" s="51"/>
      <c r="G6" s="155"/>
    </row>
    <row r="7" ht="12.75" customHeight="1" spans="1:6">
      <c r="A7" s="19" t="s">
        <v>49</v>
      </c>
      <c r="B7" s="152"/>
      <c r="C7" s="152"/>
      <c r="D7" s="152"/>
      <c r="E7" s="152"/>
      <c r="F7" s="51"/>
    </row>
    <row r="8" ht="12.75" customHeight="1" spans="1:6">
      <c r="A8" s="156" t="s">
        <v>50</v>
      </c>
      <c r="B8" s="20">
        <v>36.6841103604008</v>
      </c>
      <c r="C8" s="20">
        <v>13.8212316994232</v>
      </c>
      <c r="D8" s="20">
        <v>22.8628786609775</v>
      </c>
      <c r="E8" s="20">
        <v>0</v>
      </c>
      <c r="F8" s="21">
        <v>1985.88927991812</v>
      </c>
    </row>
    <row r="9" ht="12.75" customHeight="1" spans="1:6">
      <c r="A9" s="156" t="s">
        <v>51</v>
      </c>
      <c r="B9" s="20">
        <v>13.3144883792797</v>
      </c>
      <c r="C9" s="20">
        <v>6.9852965907053</v>
      </c>
      <c r="D9" s="20">
        <v>6.29742716389588</v>
      </c>
      <c r="E9" s="20">
        <v>0.0317646246784951</v>
      </c>
      <c r="F9" s="21">
        <v>2558.66666950822</v>
      </c>
    </row>
    <row r="10" ht="12.75" customHeight="1" spans="1:6">
      <c r="A10" s="156" t="s">
        <v>52</v>
      </c>
      <c r="B10" s="20">
        <v>19.4972310118109</v>
      </c>
      <c r="C10" s="20">
        <v>12.1829804716966</v>
      </c>
      <c r="D10" s="20">
        <v>7.14724798832887</v>
      </c>
      <c r="E10" s="20">
        <v>0.167002551785523</v>
      </c>
      <c r="F10" s="21">
        <v>4360.3957315373</v>
      </c>
    </row>
    <row r="11" ht="12.75" customHeight="1" spans="1:6">
      <c r="A11" s="156" t="s">
        <v>53</v>
      </c>
      <c r="B11" s="20">
        <v>81.3658153570754</v>
      </c>
      <c r="C11" s="20">
        <v>25.6599029761932</v>
      </c>
      <c r="D11" s="20">
        <v>55.7059123808822</v>
      </c>
      <c r="E11" s="20">
        <v>0</v>
      </c>
      <c r="F11" s="21">
        <v>630.910056985837</v>
      </c>
    </row>
    <row r="12" ht="12.75" customHeight="1" spans="1:6">
      <c r="A12" s="156" t="s">
        <v>54</v>
      </c>
      <c r="B12" s="20">
        <v>77.9505551460207</v>
      </c>
      <c r="C12" s="20">
        <v>20.7982126581104</v>
      </c>
      <c r="D12" s="20">
        <v>57.1523424879102</v>
      </c>
      <c r="E12" s="20">
        <v>0</v>
      </c>
      <c r="F12" s="21">
        <v>936.858591551724</v>
      </c>
    </row>
    <row r="13" ht="12.75" customHeight="1" spans="1:6">
      <c r="A13" s="156" t="s">
        <v>55</v>
      </c>
      <c r="B13" s="20">
        <v>82.1968062508083</v>
      </c>
      <c r="C13" s="20">
        <v>13.5641237473584</v>
      </c>
      <c r="D13" s="20">
        <v>68.6326825034497</v>
      </c>
      <c r="E13" s="20">
        <v>0</v>
      </c>
      <c r="F13" s="21">
        <v>1200.93637091433</v>
      </c>
    </row>
    <row r="14" ht="12.75" customHeight="1" spans="1:7">
      <c r="A14" s="24" t="s">
        <v>56</v>
      </c>
      <c r="B14" s="152"/>
      <c r="C14" s="152"/>
      <c r="D14" s="152"/>
      <c r="E14" s="152"/>
      <c r="F14" s="51"/>
      <c r="G14" s="155"/>
    </row>
    <row r="15" ht="12.75" customHeight="1" spans="1:6">
      <c r="A15" s="156" t="s">
        <v>57</v>
      </c>
      <c r="B15" s="20">
        <v>35.6615907132635</v>
      </c>
      <c r="C15" s="20">
        <v>13.1038223019982</v>
      </c>
      <c r="D15" s="20">
        <v>22.4720970545621</v>
      </c>
      <c r="E15" s="20">
        <v>0.0856713567030786</v>
      </c>
      <c r="F15" s="21">
        <v>5906.46092309416</v>
      </c>
    </row>
    <row r="16" ht="12.75" customHeight="1" spans="1:6">
      <c r="A16" s="156" t="s">
        <v>58</v>
      </c>
      <c r="B16" s="20">
        <v>35.4376842095039</v>
      </c>
      <c r="C16" s="20">
        <v>12.6594640688631</v>
      </c>
      <c r="D16" s="20">
        <v>22.7256022321256</v>
      </c>
      <c r="E16" s="20">
        <v>0.0526179085152348</v>
      </c>
      <c r="F16" s="21">
        <v>5767.19577732142</v>
      </c>
    </row>
    <row r="17" ht="12.75" customHeight="1" spans="1:6">
      <c r="A17" s="19" t="s">
        <v>59</v>
      </c>
      <c r="B17" s="152"/>
      <c r="C17" s="152"/>
      <c r="D17" s="152"/>
      <c r="E17" s="152"/>
      <c r="F17" s="51"/>
    </row>
    <row r="18" ht="12.75" customHeight="1" spans="1:6">
      <c r="A18" s="25" t="s">
        <v>60</v>
      </c>
      <c r="B18" s="20">
        <v>56.2647803338325</v>
      </c>
      <c r="C18" s="20">
        <v>13.3597293194006</v>
      </c>
      <c r="D18" s="20">
        <v>42.8577704869901</v>
      </c>
      <c r="E18" s="20">
        <v>0.0472805274417914</v>
      </c>
      <c r="F18" s="21">
        <v>3571.54587277769</v>
      </c>
    </row>
    <row r="19" ht="12.75" customHeight="1" spans="1:6">
      <c r="A19" s="25" t="s">
        <v>61</v>
      </c>
      <c r="B19" s="20">
        <v>26.4199805833482</v>
      </c>
      <c r="C19" s="20">
        <v>12.6747138077385</v>
      </c>
      <c r="D19" s="20">
        <v>13.6662000062977</v>
      </c>
      <c r="E19" s="20">
        <v>0.0790667693118961</v>
      </c>
      <c r="F19" s="21">
        <v>8102.11082763789</v>
      </c>
    </row>
    <row r="20" ht="12.75" customHeight="1" spans="1:6">
      <c r="A20" s="154" t="s">
        <v>62</v>
      </c>
      <c r="B20" s="152"/>
      <c r="C20" s="152"/>
      <c r="D20" s="152"/>
      <c r="E20" s="152"/>
      <c r="F20" s="51"/>
    </row>
    <row r="21" ht="12.75" customHeight="1" spans="1:6">
      <c r="A21" s="157" t="s">
        <v>63</v>
      </c>
      <c r="B21" s="20">
        <v>30.6038026853718</v>
      </c>
      <c r="C21" s="20">
        <v>10.0331524466858</v>
      </c>
      <c r="D21" s="20">
        <v>20.5258864271504</v>
      </c>
      <c r="E21" s="20">
        <v>0.0447638115356553</v>
      </c>
      <c r="F21" s="21">
        <v>5817.77192641655</v>
      </c>
    </row>
    <row r="22" ht="12.75" customHeight="1" spans="1:6">
      <c r="A22" s="157" t="s">
        <v>64</v>
      </c>
      <c r="B22" s="20">
        <v>40.4659449041716</v>
      </c>
      <c r="C22" s="20">
        <v>15.7168784915117</v>
      </c>
      <c r="D22" s="20">
        <v>24.6553066008614</v>
      </c>
      <c r="E22" s="20">
        <v>0.0937598117985599</v>
      </c>
      <c r="F22" s="21">
        <v>5855.88477399902</v>
      </c>
    </row>
    <row r="23" ht="12.75" customHeight="1" spans="1:6">
      <c r="A23" s="154" t="s">
        <v>65</v>
      </c>
      <c r="B23" s="152"/>
      <c r="C23" s="152"/>
      <c r="D23" s="152"/>
      <c r="E23" s="152"/>
      <c r="F23" s="51"/>
    </row>
    <row r="24" ht="12.75" customHeight="1" spans="1:6">
      <c r="A24" s="158" t="s">
        <v>66</v>
      </c>
      <c r="B24" s="20">
        <v>13.3619650423783</v>
      </c>
      <c r="C24" s="20">
        <v>8.15540837949941</v>
      </c>
      <c r="D24" s="20">
        <v>5.20655666287892</v>
      </c>
      <c r="E24" s="20">
        <v>0</v>
      </c>
      <c r="F24" s="21">
        <v>3436.92962820864</v>
      </c>
    </row>
    <row r="25" ht="12.75" customHeight="1" spans="1:6">
      <c r="A25" s="158" t="s">
        <v>67</v>
      </c>
      <c r="B25" s="20">
        <v>11.7299200082613</v>
      </c>
      <c r="C25" s="20">
        <v>10.0594267115933</v>
      </c>
      <c r="D25" s="20">
        <v>1.46057910273124</v>
      </c>
      <c r="E25" s="20">
        <v>0.209914193936684</v>
      </c>
      <c r="F25" s="21">
        <v>2615.57660312298</v>
      </c>
    </row>
    <row r="26" ht="12.75" customHeight="1" spans="1:6">
      <c r="A26" s="158" t="s">
        <v>68</v>
      </c>
      <c r="B26" s="20">
        <v>39.8386176987616</v>
      </c>
      <c r="C26" s="20">
        <v>19.0209323757313</v>
      </c>
      <c r="D26" s="20">
        <v>20.8176853230302</v>
      </c>
      <c r="E26" s="20">
        <v>0</v>
      </c>
      <c r="F26" s="21">
        <v>1876.00074952626</v>
      </c>
    </row>
    <row r="27" ht="12.75" customHeight="1" spans="1:6">
      <c r="A27" s="158" t="s">
        <v>69</v>
      </c>
      <c r="B27" s="20">
        <v>66.0761931532694</v>
      </c>
      <c r="C27" s="20">
        <v>17.6594523589746</v>
      </c>
      <c r="D27" s="20">
        <v>48.3252625443358</v>
      </c>
      <c r="E27" s="20">
        <v>0.0914782499592057</v>
      </c>
      <c r="F27" s="21">
        <v>2846.85863784753</v>
      </c>
    </row>
    <row r="28" ht="12.75" customHeight="1" spans="1:6">
      <c r="A28" s="158" t="s">
        <v>70</v>
      </c>
      <c r="B28" s="20">
        <v>84.1609243188781</v>
      </c>
      <c r="C28" s="20">
        <v>11.2121945493938</v>
      </c>
      <c r="D28" s="20">
        <v>72.9487297694844</v>
      </c>
      <c r="E28" s="20">
        <v>0</v>
      </c>
      <c r="F28" s="21">
        <v>897.199317877954</v>
      </c>
    </row>
    <row r="29" ht="12.75" customHeight="1" spans="1:6">
      <c r="A29" s="158" t="s">
        <v>71</v>
      </c>
      <c r="B29" s="20">
        <v>45.0968142168742</v>
      </c>
      <c r="C29" s="20">
        <v>45.0968142168742</v>
      </c>
      <c r="D29" s="20">
        <v>0</v>
      </c>
      <c r="E29" s="20">
        <v>0</v>
      </c>
      <c r="F29" s="21">
        <v>1.09176383223379</v>
      </c>
    </row>
    <row r="30" ht="12.75" customHeight="1" spans="1:6">
      <c r="A30" s="24" t="s">
        <v>72</v>
      </c>
      <c r="B30" s="26"/>
      <c r="C30" s="26"/>
      <c r="D30" s="26"/>
      <c r="E30" s="26"/>
      <c r="F30" s="27"/>
    </row>
    <row r="31" ht="12.75" customHeight="1" spans="1:6">
      <c r="A31" s="25" t="s">
        <v>73</v>
      </c>
      <c r="B31" s="20">
        <v>7.58550080258217</v>
      </c>
      <c r="C31" s="20">
        <v>6.19654813075458</v>
      </c>
      <c r="D31" s="20">
        <v>1.35656082404358</v>
      </c>
      <c r="E31" s="20">
        <v>0.0323918477840332</v>
      </c>
      <c r="F31" s="21">
        <v>2704.05957687761</v>
      </c>
    </row>
    <row r="32" ht="12.75" customHeight="1" spans="1:6">
      <c r="A32" s="25" t="s">
        <v>74</v>
      </c>
      <c r="B32" s="20">
        <v>16.2952033261078</v>
      </c>
      <c r="C32" s="20">
        <v>11.1902210710123</v>
      </c>
      <c r="D32" s="20">
        <v>5.07306246986072</v>
      </c>
      <c r="E32" s="20">
        <v>0.0319197852347833</v>
      </c>
      <c r="F32" s="21">
        <v>2485.1729251563</v>
      </c>
    </row>
    <row r="33" ht="12.75" customHeight="1" spans="1:6">
      <c r="A33" s="25" t="s">
        <v>75</v>
      </c>
      <c r="B33" s="20">
        <v>33.1155791637654</v>
      </c>
      <c r="C33" s="20">
        <v>18.5086809985188</v>
      </c>
      <c r="D33" s="20">
        <v>14.4781392706905</v>
      </c>
      <c r="E33" s="20">
        <v>0.128758894556004</v>
      </c>
      <c r="F33" s="21">
        <v>2351.71944486325</v>
      </c>
    </row>
    <row r="34" ht="12.75" customHeight="1" spans="1:6">
      <c r="A34" s="25" t="s">
        <v>76</v>
      </c>
      <c r="B34" s="20">
        <v>55.3494471248419</v>
      </c>
      <c r="C34" s="20">
        <v>20.050998333819</v>
      </c>
      <c r="D34" s="20">
        <v>35.2600091513736</v>
      </c>
      <c r="E34" s="20">
        <v>0.0384396396493904</v>
      </c>
      <c r="F34" s="21">
        <v>2063.65581898856</v>
      </c>
    </row>
    <row r="35" ht="12.75" customHeight="1" spans="1:6">
      <c r="A35" s="25" t="s">
        <v>77</v>
      </c>
      <c r="B35" s="20">
        <v>78.249019509172</v>
      </c>
      <c r="C35" s="20">
        <v>10.118546546572</v>
      </c>
      <c r="D35" s="20">
        <v>68.0046056417625</v>
      </c>
      <c r="E35" s="20">
        <v>0.12586732083778</v>
      </c>
      <c r="F35" s="21">
        <v>2069.04893452988</v>
      </c>
    </row>
    <row r="36" s="135" customFormat="1" ht="12.75" customHeight="1" spans="1:6">
      <c r="A36" s="24" t="s">
        <v>2</v>
      </c>
      <c r="B36" s="26"/>
      <c r="C36" s="26"/>
      <c r="D36" s="26"/>
      <c r="E36" s="26"/>
      <c r="F36" s="27"/>
    </row>
    <row r="37" ht="12.75" customHeight="1" spans="1:6">
      <c r="A37" s="25" t="s">
        <v>78</v>
      </c>
      <c r="B37" s="20">
        <v>16.4766880131853</v>
      </c>
      <c r="C37" s="20">
        <v>10.3015210074142</v>
      </c>
      <c r="D37" s="20">
        <v>6.06253575465214</v>
      </c>
      <c r="E37" s="20">
        <v>0.112631251118988</v>
      </c>
      <c r="F37" s="21">
        <v>6465.32118507798</v>
      </c>
    </row>
    <row r="38" ht="12.75" customHeight="1" spans="1:6">
      <c r="A38" s="25" t="s">
        <v>79</v>
      </c>
      <c r="B38" s="20">
        <v>80.8299639229094</v>
      </c>
      <c r="C38" s="20">
        <v>20.9186316105251</v>
      </c>
      <c r="D38" s="20">
        <v>59.9113323123842</v>
      </c>
      <c r="E38" s="20">
        <v>0</v>
      </c>
      <c r="F38" s="21">
        <v>929.739940796804</v>
      </c>
    </row>
    <row r="39" ht="12.75" customHeight="1" spans="1:6">
      <c r="A39" s="25" t="s">
        <v>80</v>
      </c>
      <c r="B39" s="20">
        <v>84.0372055252823</v>
      </c>
      <c r="C39" s="20">
        <v>15.4516533559708</v>
      </c>
      <c r="D39" s="20">
        <v>68.5855521693115</v>
      </c>
      <c r="E39" s="20">
        <v>0</v>
      </c>
      <c r="F39" s="21">
        <v>1098.33936719579</v>
      </c>
    </row>
    <row r="40" ht="12.75" customHeight="1" spans="1:6">
      <c r="A40" s="25" t="s">
        <v>81</v>
      </c>
      <c r="B40" s="20">
        <v>44.34565910987</v>
      </c>
      <c r="C40" s="20">
        <v>14.8994705173688</v>
      </c>
      <c r="D40" s="20">
        <v>29.4206324482363</v>
      </c>
      <c r="E40" s="20">
        <v>0.0255561442649167</v>
      </c>
      <c r="F40" s="21">
        <v>3180.25620734494</v>
      </c>
    </row>
    <row r="41" ht="12.75" customHeight="1" spans="1:8">
      <c r="A41" s="159" t="s">
        <v>82</v>
      </c>
      <c r="B41" s="160"/>
      <c r="C41" s="160"/>
      <c r="D41" s="160"/>
      <c r="E41" s="160"/>
      <c r="F41" s="161"/>
      <c r="H41" s="141"/>
    </row>
    <row r="42" ht="12.75" customHeight="1" spans="1:8">
      <c r="A42" s="162"/>
      <c r="B42" s="162"/>
      <c r="C42" s="162"/>
      <c r="D42" s="162"/>
      <c r="E42" s="162"/>
      <c r="F42" s="162"/>
      <c r="H42" s="141"/>
    </row>
    <row r="43" ht="12.75" customHeight="1" spans="1:8">
      <c r="A43" s="162"/>
      <c r="B43" s="162"/>
      <c r="C43" s="162"/>
      <c r="D43" s="162"/>
      <c r="E43" s="162"/>
      <c r="F43" s="162"/>
      <c r="H43" s="141"/>
    </row>
    <row r="44" ht="12.75" customHeight="1" spans="1:6">
      <c r="A44" s="163"/>
      <c r="B44" s="163"/>
      <c r="C44" s="163"/>
      <c r="D44" s="163"/>
      <c r="E44" s="163"/>
      <c r="F44" s="163"/>
    </row>
    <row r="45" spans="1:6">
      <c r="A45" s="138" t="s">
        <v>83</v>
      </c>
      <c r="B45" s="139"/>
      <c r="C45" s="139"/>
      <c r="D45" s="139"/>
      <c r="E45" s="139"/>
      <c r="F45" s="140"/>
    </row>
    <row r="46" ht="17.25" customHeight="1" spans="1:6">
      <c r="A46" s="142" t="s">
        <v>42</v>
      </c>
      <c r="B46" s="143"/>
      <c r="C46" s="143"/>
      <c r="D46" s="143"/>
      <c r="E46" s="143"/>
      <c r="F46" s="144"/>
    </row>
    <row r="47" ht="57" spans="1:6">
      <c r="A47" s="145"/>
      <c r="B47" s="146" t="s">
        <v>43</v>
      </c>
      <c r="C47" s="147" t="s">
        <v>44</v>
      </c>
      <c r="D47" s="147" t="s">
        <v>45</v>
      </c>
      <c r="E47" s="147"/>
      <c r="F47" s="149" t="s">
        <v>47</v>
      </c>
    </row>
    <row r="48" spans="1:6">
      <c r="A48" s="151"/>
      <c r="B48" s="152"/>
      <c r="C48" s="152"/>
      <c r="D48" s="152"/>
      <c r="E48" s="152"/>
      <c r="F48" s="153"/>
    </row>
    <row r="49" spans="1:6">
      <c r="A49" s="154" t="s">
        <v>48</v>
      </c>
      <c r="B49" s="20">
        <v>35.5509730485389</v>
      </c>
      <c r="C49" s="20">
        <v>12.8842937522454</v>
      </c>
      <c r="D49" s="20">
        <v>22.5973375021009</v>
      </c>
      <c r="E49" s="20">
        <v>0.0693417941926393</v>
      </c>
      <c r="F49" s="34">
        <v>11673.6567004155</v>
      </c>
    </row>
    <row r="50" spans="1:6">
      <c r="A50" s="151"/>
      <c r="B50" s="152"/>
      <c r="C50" s="152"/>
      <c r="D50" s="152"/>
      <c r="E50" s="152"/>
      <c r="F50" s="153"/>
    </row>
    <row r="51" spans="1:6">
      <c r="A51" s="24" t="s">
        <v>3</v>
      </c>
      <c r="B51" s="152"/>
      <c r="C51" s="152"/>
      <c r="D51" s="152"/>
      <c r="E51" s="152"/>
      <c r="F51" s="153"/>
    </row>
    <row r="52" spans="1:6">
      <c r="A52" s="25" t="s">
        <v>4</v>
      </c>
      <c r="B52" s="20">
        <v>76.1860978300845</v>
      </c>
      <c r="C52" s="20">
        <v>23.0047811695476</v>
      </c>
      <c r="D52" s="20">
        <v>53.181316660537</v>
      </c>
      <c r="E52" s="20">
        <v>0</v>
      </c>
      <c r="F52" s="34">
        <v>86.3678433955304</v>
      </c>
    </row>
    <row r="53" spans="1:6">
      <c r="A53" s="25" t="s">
        <v>5</v>
      </c>
      <c r="B53" s="20">
        <v>15.3239040400094</v>
      </c>
      <c r="C53" s="20">
        <v>7.57208720793936</v>
      </c>
      <c r="D53" s="20">
        <v>7.43142924122842</v>
      </c>
      <c r="E53" s="20">
        <v>0.320387590841604</v>
      </c>
      <c r="F53" s="34">
        <v>253.677385634095</v>
      </c>
    </row>
    <row r="54" spans="1:6">
      <c r="A54" s="25" t="s">
        <v>6</v>
      </c>
      <c r="B54" s="20">
        <v>74.6435443287779</v>
      </c>
      <c r="C54" s="20">
        <v>18.7145394444718</v>
      </c>
      <c r="D54" s="20">
        <v>55.9290048843061</v>
      </c>
      <c r="E54" s="20">
        <v>0</v>
      </c>
      <c r="F54" s="34">
        <v>244.125335127059</v>
      </c>
    </row>
    <row r="55" spans="1:6">
      <c r="A55" s="25" t="s">
        <v>7</v>
      </c>
      <c r="B55" s="20">
        <v>90.1362984218078</v>
      </c>
      <c r="C55" s="20">
        <v>28.2281205164993</v>
      </c>
      <c r="D55" s="20">
        <v>61.9081779053085</v>
      </c>
      <c r="E55" s="20">
        <v>0</v>
      </c>
      <c r="F55" s="34">
        <v>166.962638589614</v>
      </c>
    </row>
    <row r="56" spans="1:6">
      <c r="A56" s="25" t="s">
        <v>8</v>
      </c>
      <c r="B56" s="20">
        <v>9.37367931704845</v>
      </c>
      <c r="C56" s="20">
        <v>4.86433944721495</v>
      </c>
      <c r="D56" s="20">
        <v>4.50933986983349</v>
      </c>
      <c r="E56" s="20">
        <v>0</v>
      </c>
      <c r="F56" s="34">
        <v>623.70137834323</v>
      </c>
    </row>
    <row r="57" spans="1:6">
      <c r="A57" s="25" t="s">
        <v>9</v>
      </c>
      <c r="B57" s="20">
        <v>62.8846751631955</v>
      </c>
      <c r="C57" s="20">
        <v>20.1274479328567</v>
      </c>
      <c r="D57" s="20">
        <v>42.7572272303388</v>
      </c>
      <c r="E57" s="20">
        <v>0</v>
      </c>
      <c r="F57" s="34">
        <v>78.8336033486182</v>
      </c>
    </row>
    <row r="58" spans="1:6">
      <c r="A58" s="25" t="s">
        <v>10</v>
      </c>
      <c r="B58" s="20">
        <v>46.4956574429408</v>
      </c>
      <c r="C58" s="20">
        <v>11.5835184811149</v>
      </c>
      <c r="D58" s="20">
        <v>34.9121389618259</v>
      </c>
      <c r="E58" s="20">
        <v>0</v>
      </c>
      <c r="F58" s="34">
        <v>319.443762303463</v>
      </c>
    </row>
    <row r="59" spans="1:6">
      <c r="A59" s="25" t="s">
        <v>11</v>
      </c>
      <c r="B59" s="20">
        <v>20.743812036688</v>
      </c>
      <c r="C59" s="20">
        <v>10.2776730745069</v>
      </c>
      <c r="D59" s="20">
        <v>10.4661389621812</v>
      </c>
      <c r="E59" s="20">
        <v>0</v>
      </c>
      <c r="F59" s="34">
        <v>817.695584064051</v>
      </c>
    </row>
    <row r="60" spans="1:6">
      <c r="A60" s="25" t="s">
        <v>12</v>
      </c>
      <c r="B60" s="20">
        <v>80.1300678013007</v>
      </c>
      <c r="C60" s="20">
        <v>24.4776532447765</v>
      </c>
      <c r="D60" s="20">
        <v>55.6524145565241</v>
      </c>
      <c r="E60" s="20">
        <v>0</v>
      </c>
      <c r="F60" s="34">
        <v>163.106471338158</v>
      </c>
    </row>
    <row r="61" spans="1:6">
      <c r="A61" s="25" t="s">
        <v>13</v>
      </c>
      <c r="B61" s="20">
        <v>81.7233977307574</v>
      </c>
      <c r="C61" s="20">
        <v>28.2888684452622</v>
      </c>
      <c r="D61" s="20">
        <v>53.4345292854952</v>
      </c>
      <c r="E61" s="20">
        <v>0</v>
      </c>
      <c r="F61" s="34">
        <v>166.30370748661</v>
      </c>
    </row>
    <row r="62" spans="1:6">
      <c r="A62" s="25" t="s">
        <v>14</v>
      </c>
      <c r="B62" s="20">
        <v>42.7626876340243</v>
      </c>
      <c r="C62" s="20">
        <v>25.8398856325947</v>
      </c>
      <c r="D62" s="20">
        <v>16.9228020014296</v>
      </c>
      <c r="E62" s="20">
        <v>0</v>
      </c>
      <c r="F62" s="34">
        <v>104.407462760409</v>
      </c>
    </row>
    <row r="63" spans="1:6">
      <c r="A63" s="25" t="s">
        <v>15</v>
      </c>
      <c r="B63" s="20">
        <v>79.2219146146001</v>
      </c>
      <c r="C63" s="20">
        <v>12.6475302345913</v>
      </c>
      <c r="D63" s="20">
        <v>66.5743843800087</v>
      </c>
      <c r="E63" s="20">
        <v>0</v>
      </c>
      <c r="F63" s="34">
        <v>116.351896874055</v>
      </c>
    </row>
    <row r="64" spans="1:6">
      <c r="A64" s="25" t="s">
        <v>16</v>
      </c>
      <c r="B64" s="20">
        <v>97.0542635658914</v>
      </c>
      <c r="C64" s="20">
        <v>38.2635658914729</v>
      </c>
      <c r="D64" s="20">
        <v>58.7906976744186</v>
      </c>
      <c r="E64" s="20">
        <v>0</v>
      </c>
      <c r="F64" s="34">
        <v>52.6161986350325</v>
      </c>
    </row>
    <row r="65" spans="1:6">
      <c r="A65" s="25" t="s">
        <v>17</v>
      </c>
      <c r="B65" s="20">
        <v>94.7163809860399</v>
      </c>
      <c r="C65" s="20">
        <v>25.4992048065029</v>
      </c>
      <c r="D65" s="20">
        <v>69.217176179537</v>
      </c>
      <c r="E65" s="20">
        <v>0</v>
      </c>
      <c r="F65" s="34">
        <v>108.248894320208</v>
      </c>
    </row>
    <row r="66" spans="1:6">
      <c r="A66" s="25" t="s">
        <v>18</v>
      </c>
      <c r="B66" s="20">
        <v>12.0435217608804</v>
      </c>
      <c r="C66" s="20">
        <v>8.83566783391696</v>
      </c>
      <c r="D66" s="20">
        <v>3.20785392696348</v>
      </c>
      <c r="E66" s="20">
        <v>0</v>
      </c>
      <c r="F66" s="34">
        <v>213.018104377503</v>
      </c>
    </row>
    <row r="67" spans="1:6">
      <c r="A67" s="25" t="s">
        <v>19</v>
      </c>
      <c r="B67" s="20">
        <v>90.8750203682581</v>
      </c>
      <c r="C67" s="20">
        <v>24.4419097278801</v>
      </c>
      <c r="D67" s="20">
        <v>66.433110640378</v>
      </c>
      <c r="E67" s="20">
        <v>0</v>
      </c>
      <c r="F67" s="34">
        <v>164.923217920074</v>
      </c>
    </row>
    <row r="68" spans="1:6">
      <c r="A68" s="25" t="s">
        <v>20</v>
      </c>
      <c r="B68" s="20">
        <v>11.1248966087676</v>
      </c>
      <c r="C68" s="20">
        <v>9.02605459057072</v>
      </c>
      <c r="D68" s="20">
        <v>1.77832919768404</v>
      </c>
      <c r="E68" s="20">
        <v>0.320512820512821</v>
      </c>
      <c r="F68" s="34">
        <v>558.949746068171</v>
      </c>
    </row>
    <row r="69" spans="1:6">
      <c r="A69" s="25" t="s">
        <v>21</v>
      </c>
      <c r="B69" s="20">
        <v>51.1417322834646</v>
      </c>
      <c r="C69" s="20">
        <v>28.4864391951006</v>
      </c>
      <c r="D69" s="20">
        <v>22.4103237095363</v>
      </c>
      <c r="E69" s="20">
        <v>0.244969378827646</v>
      </c>
      <c r="F69" s="34">
        <v>686.663736008149</v>
      </c>
    </row>
    <row r="70" spans="1:6">
      <c r="A70" s="25" t="s">
        <v>22</v>
      </c>
      <c r="B70" s="20">
        <v>18.1162105888431</v>
      </c>
      <c r="C70" s="20">
        <v>9.51627081485863</v>
      </c>
      <c r="D70" s="20">
        <v>8.4550546132782</v>
      </c>
      <c r="E70" s="20">
        <v>0.144885160706232</v>
      </c>
      <c r="F70" s="34">
        <v>928.964750406472</v>
      </c>
    </row>
    <row r="71" spans="1:6">
      <c r="A71" s="25" t="s">
        <v>23</v>
      </c>
      <c r="B71" s="20">
        <v>17.6441864250448</v>
      </c>
      <c r="C71" s="20">
        <v>13.2548423851121</v>
      </c>
      <c r="D71" s="20">
        <v>4.38934403993272</v>
      </c>
      <c r="E71" s="20">
        <v>0</v>
      </c>
      <c r="F71" s="34">
        <v>818.929010513981</v>
      </c>
    </row>
    <row r="72" spans="1:6">
      <c r="A72" s="25" t="s">
        <v>24</v>
      </c>
      <c r="B72" s="20">
        <v>9.59495540532864</v>
      </c>
      <c r="C72" s="20">
        <v>6.76021132761461</v>
      </c>
      <c r="D72" s="20">
        <v>2.43708458785434</v>
      </c>
      <c r="E72" s="20">
        <v>0.397659489859683</v>
      </c>
      <c r="F72" s="34">
        <v>398.965386543539</v>
      </c>
    </row>
    <row r="73" spans="1:6">
      <c r="A73" s="25" t="s">
        <v>25</v>
      </c>
      <c r="B73" s="20">
        <v>46.7782217782218</v>
      </c>
      <c r="C73" s="20">
        <v>13.2617382617383</v>
      </c>
      <c r="D73" s="20">
        <v>33.5164835164835</v>
      </c>
      <c r="E73" s="20">
        <v>0</v>
      </c>
      <c r="F73" s="34">
        <v>173.063313612841</v>
      </c>
    </row>
    <row r="74" spans="1:6">
      <c r="A74" s="25" t="s">
        <v>26</v>
      </c>
      <c r="B74" s="20">
        <v>59.2403408046095</v>
      </c>
      <c r="C74" s="20">
        <v>21.954109882925</v>
      </c>
      <c r="D74" s="20">
        <v>37.2862309216844</v>
      </c>
      <c r="E74" s="20">
        <v>0</v>
      </c>
      <c r="F74" s="34">
        <v>165.615201575645</v>
      </c>
    </row>
    <row r="75" spans="1:6">
      <c r="A75" s="25" t="s">
        <v>27</v>
      </c>
      <c r="B75" s="20">
        <v>85.1592964600893</v>
      </c>
      <c r="C75" s="20">
        <v>6.11470825926405</v>
      </c>
      <c r="D75" s="20">
        <v>79.0445882008252</v>
      </c>
      <c r="E75" s="20">
        <v>0</v>
      </c>
      <c r="F75" s="34">
        <v>411.973834527366</v>
      </c>
    </row>
    <row r="76" spans="1:6">
      <c r="A76" s="25" t="s">
        <v>28</v>
      </c>
      <c r="B76" s="20">
        <v>28.6463274579318</v>
      </c>
      <c r="C76" s="20">
        <v>9.59205073151247</v>
      </c>
      <c r="D76" s="20">
        <v>19.0542767264193</v>
      </c>
      <c r="E76" s="20">
        <v>0</v>
      </c>
      <c r="F76" s="34">
        <v>259.99685778148</v>
      </c>
    </row>
    <row r="77" spans="1:6">
      <c r="A77" s="25" t="s">
        <v>29</v>
      </c>
      <c r="B77" s="20">
        <v>19.6038207577409</v>
      </c>
      <c r="C77" s="20">
        <v>9.69292903391243</v>
      </c>
      <c r="D77" s="20">
        <v>9.91089172382845</v>
      </c>
      <c r="E77" s="20">
        <v>0</v>
      </c>
      <c r="F77" s="34">
        <v>497.737987517645</v>
      </c>
    </row>
    <row r="78" spans="1:6">
      <c r="A78" s="25" t="s">
        <v>30</v>
      </c>
      <c r="B78" s="20">
        <v>87.3787792355961</v>
      </c>
      <c r="C78" s="20">
        <v>18.5539075869937</v>
      </c>
      <c r="D78" s="20">
        <v>68.8248716486024</v>
      </c>
      <c r="E78" s="20">
        <v>0</v>
      </c>
      <c r="F78" s="34">
        <v>124.616171375088</v>
      </c>
    </row>
    <row r="79" spans="1:6">
      <c r="A79" s="25" t="s">
        <v>31</v>
      </c>
      <c r="B79" s="20">
        <v>73.630513263224</v>
      </c>
      <c r="C79" s="20">
        <v>15.5862501962015</v>
      </c>
      <c r="D79" s="20">
        <v>58.0442630670225</v>
      </c>
      <c r="E79" s="20">
        <v>0</v>
      </c>
      <c r="F79" s="34">
        <v>163.695308881605</v>
      </c>
    </row>
    <row r="80" spans="1:6">
      <c r="A80" s="25" t="s">
        <v>32</v>
      </c>
      <c r="B80" s="20">
        <v>85.6355194428322</v>
      </c>
      <c r="C80" s="20">
        <v>14.335461404527</v>
      </c>
      <c r="D80" s="20">
        <v>71.3000580383053</v>
      </c>
      <c r="E80" s="20">
        <v>0</v>
      </c>
      <c r="F80" s="34">
        <v>128.295108765365</v>
      </c>
    </row>
    <row r="81" spans="1:6">
      <c r="A81" s="25" t="s">
        <v>33</v>
      </c>
      <c r="B81" s="20">
        <v>76.9210245464247</v>
      </c>
      <c r="C81" s="20">
        <v>15.8084311632871</v>
      </c>
      <c r="D81" s="20">
        <v>61.1125933831377</v>
      </c>
      <c r="E81" s="20">
        <v>0</v>
      </c>
      <c r="F81" s="34">
        <v>319.739748729868</v>
      </c>
    </row>
    <row r="82" spans="1:6">
      <c r="A82" s="25" t="s">
        <v>34</v>
      </c>
      <c r="B82" s="20">
        <v>38.0911744891084</v>
      </c>
      <c r="C82" s="20">
        <v>18.9580058387604</v>
      </c>
      <c r="D82" s="20">
        <v>19.1331686503481</v>
      </c>
      <c r="E82" s="20">
        <v>0</v>
      </c>
      <c r="F82" s="34">
        <v>489.903797818697</v>
      </c>
    </row>
    <row r="83" spans="1:6">
      <c r="A83" s="25" t="s">
        <v>35</v>
      </c>
      <c r="B83" s="20">
        <v>83.0901993014178</v>
      </c>
      <c r="C83" s="20">
        <v>18.8000821861516</v>
      </c>
      <c r="D83" s="20">
        <v>64.2901171152661</v>
      </c>
      <c r="E83" s="20">
        <v>0</v>
      </c>
      <c r="F83" s="34">
        <v>168.13757737722</v>
      </c>
    </row>
    <row r="84" spans="1:6">
      <c r="A84" s="25" t="s">
        <v>36</v>
      </c>
      <c r="B84" s="20">
        <v>4.57657657657657</v>
      </c>
      <c r="C84" s="20">
        <v>2.8948948948949</v>
      </c>
      <c r="D84" s="20">
        <v>1.68168168168168</v>
      </c>
      <c r="E84" s="20">
        <v>0</v>
      </c>
      <c r="F84" s="34">
        <v>428.907136006299</v>
      </c>
    </row>
    <row r="85" spans="1:6">
      <c r="A85" s="25" t="s">
        <v>37</v>
      </c>
      <c r="B85" s="20">
        <v>15.5133700755256</v>
      </c>
      <c r="C85" s="20">
        <v>5.61339048785467</v>
      </c>
      <c r="D85" s="20">
        <v>9.89997958767096</v>
      </c>
      <c r="E85" s="20">
        <v>0</v>
      </c>
      <c r="F85" s="34">
        <v>173.392693319311</v>
      </c>
    </row>
    <row r="86" spans="1:6">
      <c r="A86" s="25" t="s">
        <v>38</v>
      </c>
      <c r="B86" s="20">
        <v>4.43461494839515</v>
      </c>
      <c r="C86" s="20">
        <v>3.47623908358853</v>
      </c>
      <c r="D86" s="164">
        <v>0.958375864806622</v>
      </c>
      <c r="E86" s="20">
        <v>0</v>
      </c>
      <c r="F86" s="34">
        <v>477.181523770038</v>
      </c>
    </row>
    <row r="87" spans="1:6">
      <c r="A87" s="25" t="s">
        <v>39</v>
      </c>
      <c r="B87" s="20">
        <v>12.2641509433962</v>
      </c>
      <c r="C87" s="20">
        <v>9.0593120881105</v>
      </c>
      <c r="D87" s="20">
        <v>3.04233998375011</v>
      </c>
      <c r="E87" s="20">
        <v>0.162498871535615</v>
      </c>
      <c r="F87" s="34">
        <v>539.015965990755</v>
      </c>
    </row>
    <row r="88" spans="1:6">
      <c r="A88" s="25" t="s">
        <v>40</v>
      </c>
      <c r="B88" s="20">
        <v>52.7229845626072</v>
      </c>
      <c r="C88" s="20">
        <v>15.1014865637507</v>
      </c>
      <c r="D88" s="20">
        <v>37.6214979988565</v>
      </c>
      <c r="E88" s="20">
        <v>0</v>
      </c>
      <c r="F88" s="34">
        <v>80.1283593083574</v>
      </c>
    </row>
    <row r="89" ht="13.95" spans="1:6">
      <c r="A89" s="159" t="s">
        <v>82</v>
      </c>
      <c r="B89" s="160"/>
      <c r="C89" s="160"/>
      <c r="D89" s="160"/>
      <c r="E89" s="160"/>
      <c r="F89" s="161"/>
    </row>
  </sheetData>
  <mergeCells count="7">
    <mergeCell ref="A1:F1"/>
    <mergeCell ref="A2:F2"/>
    <mergeCell ref="A41:F41"/>
    <mergeCell ref="A44:F44"/>
    <mergeCell ref="A45:F45"/>
    <mergeCell ref="A46:F46"/>
    <mergeCell ref="A89:F89"/>
  </mergeCells>
  <printOptions horizontalCentered="1"/>
  <pageMargins left="0.25" right="0.25" top="0.75" bottom="0.75" header="0.3" footer="0.3"/>
  <pageSetup paperSize="9" orientation="portrait"/>
  <headerFooter alignWithMargins="0"/>
  <rowBreaks count="1" manualBreakCount="1">
    <brk id="4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S118"/>
  <sheetViews>
    <sheetView topLeftCell="A80" workbookViewId="0">
      <selection activeCell="A57" sqref="A57:O106"/>
    </sheetView>
  </sheetViews>
  <sheetFormatPr defaultColWidth="9" defaultRowHeight="13.2"/>
  <cols>
    <col min="1" max="1" width="19.287037037037" customWidth="1"/>
    <col min="2" max="2" width="14.4259259259259" customWidth="1"/>
    <col min="3" max="3" width="11.4259259259259" customWidth="1"/>
    <col min="4" max="4" width="1" customWidth="1"/>
    <col min="5" max="5" width="10.4259259259259" customWidth="1"/>
    <col min="6" max="6" width="8" customWidth="1"/>
    <col min="7" max="7" width="14.287037037037" customWidth="1"/>
    <col min="8" max="8" width="0.851851851851852" customWidth="1"/>
    <col min="9" max="9" width="13.5740740740741" style="61" customWidth="1"/>
    <col min="10" max="10" width="14.287037037037" style="61" customWidth="1"/>
    <col min="11" max="11" width="11.4259259259259" style="81" customWidth="1"/>
    <col min="12" max="12" width="0.851851851851852" style="61" customWidth="1"/>
    <col min="13" max="13" width="12" style="61" customWidth="1"/>
    <col min="14" max="14" width="9.13888888888889" style="61"/>
    <col min="15" max="15" width="10.712962962963" customWidth="1"/>
  </cols>
  <sheetData>
    <row r="1" ht="19.5" customHeight="1" spans="1:19">
      <c r="A1" s="82" t="s">
        <v>84</v>
      </c>
      <c r="B1" s="83"/>
      <c r="C1" s="83"/>
      <c r="D1" s="83"/>
      <c r="E1" s="83"/>
      <c r="F1" s="83"/>
      <c r="G1" s="83"/>
      <c r="H1" s="83"/>
      <c r="I1" s="83"/>
      <c r="J1" s="83"/>
      <c r="K1" s="83"/>
      <c r="L1" s="83"/>
      <c r="M1" s="83"/>
      <c r="N1" s="83"/>
      <c r="O1" s="99"/>
      <c r="P1" s="100"/>
      <c r="Q1" s="100"/>
      <c r="R1" s="100"/>
      <c r="S1" s="107"/>
    </row>
    <row r="2" ht="25.5" customHeight="1" spans="1:19">
      <c r="A2" s="84" t="s">
        <v>85</v>
      </c>
      <c r="B2" s="85"/>
      <c r="C2" s="85"/>
      <c r="D2" s="85"/>
      <c r="E2" s="85"/>
      <c r="F2" s="85"/>
      <c r="G2" s="85"/>
      <c r="H2" s="85"/>
      <c r="I2" s="85"/>
      <c r="J2" s="85"/>
      <c r="K2" s="85"/>
      <c r="L2" s="85"/>
      <c r="M2" s="85"/>
      <c r="N2" s="85"/>
      <c r="O2" s="101"/>
      <c r="P2" s="102"/>
      <c r="Q2" s="102"/>
      <c r="R2" s="102"/>
      <c r="S2" s="107"/>
    </row>
    <row r="3" s="1" customFormat="1" ht="43.5" customHeight="1" spans="1:19">
      <c r="A3" s="43"/>
      <c r="B3" s="11" t="s">
        <v>86</v>
      </c>
      <c r="C3" s="11" t="s">
        <v>87</v>
      </c>
      <c r="D3" s="86"/>
      <c r="E3" s="11" t="s">
        <v>88</v>
      </c>
      <c r="F3" s="11"/>
      <c r="G3" s="11" t="s">
        <v>47</v>
      </c>
      <c r="H3" s="86"/>
      <c r="I3" s="103" t="s">
        <v>89</v>
      </c>
      <c r="J3" s="103" t="s">
        <v>90</v>
      </c>
      <c r="K3" s="104" t="s">
        <v>91</v>
      </c>
      <c r="L3" s="105"/>
      <c r="M3" s="103" t="s">
        <v>92</v>
      </c>
      <c r="N3" s="103" t="s">
        <v>93</v>
      </c>
      <c r="O3" s="106" t="s">
        <v>94</v>
      </c>
      <c r="P3" s="107"/>
      <c r="Q3" s="107"/>
      <c r="R3" s="107"/>
      <c r="S3" s="107"/>
    </row>
    <row r="4" ht="44.25" customHeight="1" spans="1:19">
      <c r="A4" s="45"/>
      <c r="B4" s="11"/>
      <c r="C4" s="11"/>
      <c r="D4" s="87"/>
      <c r="E4" s="46" t="s">
        <v>95</v>
      </c>
      <c r="F4" s="46" t="s">
        <v>96</v>
      </c>
      <c r="G4" s="11"/>
      <c r="H4" s="87"/>
      <c r="I4" s="103"/>
      <c r="J4" s="103"/>
      <c r="K4" s="104"/>
      <c r="L4" s="108"/>
      <c r="M4" s="103"/>
      <c r="N4" s="103"/>
      <c r="O4" s="109"/>
      <c r="P4" s="1"/>
      <c r="Q4" s="79"/>
      <c r="R4" s="1"/>
      <c r="S4" s="1"/>
    </row>
    <row r="5" spans="1:15">
      <c r="A5" s="88"/>
      <c r="B5" s="39"/>
      <c r="C5" s="39"/>
      <c r="D5" s="39"/>
      <c r="E5" s="39"/>
      <c r="F5" s="39"/>
      <c r="G5" s="39"/>
      <c r="H5" s="39"/>
      <c r="I5" s="110"/>
      <c r="J5" s="110"/>
      <c r="K5" s="111"/>
      <c r="L5" s="110"/>
      <c r="M5" s="110"/>
      <c r="N5" s="110"/>
      <c r="O5" s="112"/>
    </row>
    <row r="6" spans="1:15">
      <c r="A6" s="24" t="s">
        <v>48</v>
      </c>
      <c r="B6" s="89">
        <v>62.7720910013782</v>
      </c>
      <c r="C6" s="89">
        <v>3.99639379794787</v>
      </c>
      <c r="D6" s="89"/>
      <c r="E6" s="89">
        <v>88.9790687755363</v>
      </c>
      <c r="F6" s="89">
        <v>92.8235852767115</v>
      </c>
      <c r="G6" s="90">
        <v>11673.6567004155</v>
      </c>
      <c r="H6" s="90"/>
      <c r="I6" s="67">
        <v>10.8285013198764</v>
      </c>
      <c r="J6" s="67">
        <v>1.10142440973394</v>
      </c>
      <c r="K6" s="113">
        <v>10387.1110240827</v>
      </c>
      <c r="L6" s="114"/>
      <c r="M6" s="115">
        <v>28.0924398388773</v>
      </c>
      <c r="N6" s="115">
        <v>2.15160445851088</v>
      </c>
      <c r="O6" s="116">
        <v>10835.9066822207</v>
      </c>
    </row>
    <row r="7" spans="1:15">
      <c r="A7" s="88"/>
      <c r="B7" s="39"/>
      <c r="C7" s="39"/>
      <c r="D7" s="39"/>
      <c r="E7" s="39"/>
      <c r="F7" s="39"/>
      <c r="G7" s="91"/>
      <c r="H7" s="91"/>
      <c r="I7" s="67"/>
      <c r="J7" s="67"/>
      <c r="K7" s="117"/>
      <c r="L7" s="118"/>
      <c r="M7" s="110"/>
      <c r="N7" s="110"/>
      <c r="O7" s="119"/>
    </row>
    <row r="8" spans="1:15">
      <c r="A8" s="24" t="s">
        <v>49</v>
      </c>
      <c r="B8" s="39"/>
      <c r="C8" s="39"/>
      <c r="D8" s="39"/>
      <c r="E8" s="39"/>
      <c r="F8" s="39"/>
      <c r="G8" s="91"/>
      <c r="H8" s="91"/>
      <c r="I8" s="67"/>
      <c r="J8" s="67"/>
      <c r="K8" s="117"/>
      <c r="L8" s="118"/>
      <c r="M8" s="110"/>
      <c r="N8" s="110"/>
      <c r="O8" s="119"/>
    </row>
    <row r="9" spans="1:15">
      <c r="A9" s="25" t="s">
        <v>50</v>
      </c>
      <c r="B9" s="89">
        <v>66.4355734387779</v>
      </c>
      <c r="C9" s="89">
        <v>4.17409524769617</v>
      </c>
      <c r="D9" s="89"/>
      <c r="E9" s="89">
        <v>89.1546825608185</v>
      </c>
      <c r="F9" s="89">
        <v>92.3523726529312</v>
      </c>
      <c r="G9" s="90">
        <v>1985.88927991812</v>
      </c>
      <c r="H9" s="90"/>
      <c r="I9" s="67">
        <v>15.1776413337294</v>
      </c>
      <c r="J9" s="67">
        <v>1.4056605241336</v>
      </c>
      <c r="K9" s="113">
        <v>1770.51328352032</v>
      </c>
      <c r="L9" s="114"/>
      <c r="M9" s="115">
        <v>30.3307177296859</v>
      </c>
      <c r="N9" s="115">
        <v>2.44864132574858</v>
      </c>
      <c r="O9" s="116">
        <v>1834.01586826459</v>
      </c>
    </row>
    <row r="10" spans="1:15">
      <c r="A10" s="25" t="s">
        <v>51</v>
      </c>
      <c r="B10" s="89">
        <v>49.3093751003252</v>
      </c>
      <c r="C10" s="89">
        <v>3.31530143171099</v>
      </c>
      <c r="D10" s="89"/>
      <c r="E10" s="89">
        <v>90.7695167586981</v>
      </c>
      <c r="F10" s="89">
        <v>92.4302492126915</v>
      </c>
      <c r="G10" s="90">
        <v>2558.66666950822</v>
      </c>
      <c r="H10" s="90"/>
      <c r="I10" s="67">
        <v>5.01783165763292</v>
      </c>
      <c r="J10" s="67">
        <v>0.690270704170358</v>
      </c>
      <c r="K10" s="113">
        <v>2322.48937137849</v>
      </c>
      <c r="L10" s="114"/>
      <c r="M10" s="115">
        <v>15.4428711375647</v>
      </c>
      <c r="N10" s="115">
        <v>1.55129331763452</v>
      </c>
      <c r="O10" s="116">
        <v>2364.98197914853</v>
      </c>
    </row>
    <row r="11" spans="1:15">
      <c r="A11" s="25" t="s">
        <v>52</v>
      </c>
      <c r="B11" s="89">
        <v>55.1193892416297</v>
      </c>
      <c r="C11" s="89">
        <v>3.7017872748787</v>
      </c>
      <c r="D11" s="89"/>
      <c r="E11" s="89">
        <v>93.5722325176574</v>
      </c>
      <c r="F11" s="89">
        <v>94.5028215578765</v>
      </c>
      <c r="G11" s="90">
        <v>4360.3957315373</v>
      </c>
      <c r="H11" s="90"/>
      <c r="I11" s="67">
        <v>8.36397786989467</v>
      </c>
      <c r="J11" s="67">
        <v>0.930325346250037</v>
      </c>
      <c r="K11" s="113">
        <v>4080.11963260411</v>
      </c>
      <c r="L11" s="114"/>
      <c r="M11" s="115">
        <v>19.7578988234735</v>
      </c>
      <c r="N11" s="115">
        <v>1.63628190110293</v>
      </c>
      <c r="O11" s="116">
        <v>4120.69699739197</v>
      </c>
    </row>
    <row r="12" spans="1:15">
      <c r="A12" s="25" t="s">
        <v>53</v>
      </c>
      <c r="B12" s="89">
        <v>86.564478462224</v>
      </c>
      <c r="C12" s="89">
        <v>5.09581447756045</v>
      </c>
      <c r="D12" s="89"/>
      <c r="E12" s="89">
        <v>78.6232434589762</v>
      </c>
      <c r="F12" s="89">
        <v>90.9468097871563</v>
      </c>
      <c r="G12" s="90">
        <v>630.910056985837</v>
      </c>
      <c r="H12" s="90"/>
      <c r="I12" s="67">
        <v>19.8868060925431</v>
      </c>
      <c r="J12" s="67">
        <v>1.67855134243474</v>
      </c>
      <c r="K12" s="113">
        <v>496.041950111141</v>
      </c>
      <c r="L12" s="114"/>
      <c r="M12" s="115">
        <v>55.9704327989769</v>
      </c>
      <c r="N12" s="115">
        <v>3.51511633120426</v>
      </c>
      <c r="O12" s="116">
        <v>573.792569454949</v>
      </c>
    </row>
    <row r="13" spans="1:15">
      <c r="A13" s="25" t="s">
        <v>54</v>
      </c>
      <c r="B13" s="89">
        <v>85.7860144548926</v>
      </c>
      <c r="C13" s="89">
        <v>5.08367732460727</v>
      </c>
      <c r="D13" s="89"/>
      <c r="E13" s="89">
        <v>74.1756102751246</v>
      </c>
      <c r="F13" s="89">
        <v>89.3951935326231</v>
      </c>
      <c r="G13" s="90">
        <v>936.858591551724</v>
      </c>
      <c r="H13" s="90"/>
      <c r="I13" s="67">
        <v>19.0356326072604</v>
      </c>
      <c r="J13" s="67">
        <v>1.63472461174067</v>
      </c>
      <c r="K13" s="113">
        <v>694.920577698427</v>
      </c>
      <c r="L13" s="114"/>
      <c r="M13" s="115">
        <v>52.0824827461566</v>
      </c>
      <c r="N13" s="115">
        <v>3.32354587668772</v>
      </c>
      <c r="O13" s="116">
        <v>837.506551044669</v>
      </c>
    </row>
    <row r="14" spans="1:15">
      <c r="A14" s="25" t="s">
        <v>55</v>
      </c>
      <c r="B14" s="89">
        <v>82.7302604634976</v>
      </c>
      <c r="C14" s="89">
        <v>4.79754155582439</v>
      </c>
      <c r="D14" s="89"/>
      <c r="E14" s="89">
        <v>85.1857128776399</v>
      </c>
      <c r="F14" s="89">
        <v>92.0042679758985</v>
      </c>
      <c r="G14" s="90">
        <v>1200.93637091433</v>
      </c>
      <c r="H14" s="90"/>
      <c r="I14" s="67">
        <v>13.8037270197089</v>
      </c>
      <c r="J14" s="67">
        <v>1.3763295723025</v>
      </c>
      <c r="K14" s="113">
        <v>1023.02620877022</v>
      </c>
      <c r="L14" s="114"/>
      <c r="M14" s="115">
        <v>48.2426921489539</v>
      </c>
      <c r="N14" s="115">
        <v>3.17990816134327</v>
      </c>
      <c r="O14" s="116">
        <v>1104.91271691605</v>
      </c>
    </row>
    <row r="15" spans="1:15">
      <c r="A15" s="92" t="s">
        <v>56</v>
      </c>
      <c r="B15" s="39"/>
      <c r="C15" s="39"/>
      <c r="D15" s="39"/>
      <c r="E15" s="39"/>
      <c r="F15" s="39"/>
      <c r="G15" s="91"/>
      <c r="H15" s="91"/>
      <c r="I15" s="67"/>
      <c r="J15" s="67"/>
      <c r="K15" s="117"/>
      <c r="L15" s="118"/>
      <c r="M15" s="110"/>
      <c r="N15" s="110"/>
      <c r="O15" s="119"/>
    </row>
    <row r="16" spans="1:15">
      <c r="A16" s="25" t="s">
        <v>57</v>
      </c>
      <c r="B16" s="89">
        <v>62.4433098864012</v>
      </c>
      <c r="C16" s="89">
        <v>3.9975411255669</v>
      </c>
      <c r="D16" s="89"/>
      <c r="E16" s="89">
        <v>89.7774257229585</v>
      </c>
      <c r="F16" s="89">
        <v>92.5786162576988</v>
      </c>
      <c r="G16" s="90">
        <v>5906.46092309416</v>
      </c>
      <c r="H16" s="90"/>
      <c r="I16" s="67">
        <v>11.5937254221875</v>
      </c>
      <c r="J16" s="67">
        <v>1.15321624111175</v>
      </c>
      <c r="K16" s="113">
        <v>5302.66856808642</v>
      </c>
      <c r="L16" s="114"/>
      <c r="M16" s="115">
        <v>27.5027359459464</v>
      </c>
      <c r="N16" s="115">
        <v>2.13178438785391</v>
      </c>
      <c r="O16" s="116">
        <v>5468.11979240228</v>
      </c>
    </row>
    <row r="17" spans="1:15">
      <c r="A17" s="25" t="s">
        <v>58</v>
      </c>
      <c r="B17" s="89">
        <v>63.1088114601323</v>
      </c>
      <c r="C17" s="89">
        <v>3.99521876487993</v>
      </c>
      <c r="D17" s="89"/>
      <c r="E17" s="89">
        <v>88.1614332565247</v>
      </c>
      <c r="F17" s="89">
        <v>93.0744697609619</v>
      </c>
      <c r="G17" s="90">
        <v>5767.19577732142</v>
      </c>
      <c r="H17" s="90"/>
      <c r="I17" s="67">
        <v>10.0447987316126</v>
      </c>
      <c r="J17" s="67">
        <v>1.04838191907124</v>
      </c>
      <c r="K17" s="113">
        <v>5084.44245599634</v>
      </c>
      <c r="L17" s="114"/>
      <c r="M17" s="115">
        <v>28.6963837891571</v>
      </c>
      <c r="N17" s="115">
        <v>2.17190314046105</v>
      </c>
      <c r="O17" s="116">
        <v>5367.7868898185</v>
      </c>
    </row>
    <row r="18" spans="1:15">
      <c r="A18" s="24" t="s">
        <v>59</v>
      </c>
      <c r="B18" s="39"/>
      <c r="C18" s="39"/>
      <c r="D18" s="39"/>
      <c r="E18" s="39"/>
      <c r="F18" s="39"/>
      <c r="G18" s="91"/>
      <c r="H18" s="91"/>
      <c r="I18" s="67"/>
      <c r="J18" s="67"/>
      <c r="K18" s="117"/>
      <c r="L18" s="118"/>
      <c r="M18" s="110"/>
      <c r="N18" s="110"/>
      <c r="O18" s="119"/>
    </row>
    <row r="19" spans="1:15">
      <c r="A19" s="25" t="s">
        <v>60</v>
      </c>
      <c r="B19" s="89">
        <v>76.0491553165197</v>
      </c>
      <c r="C19" s="89">
        <v>4.53874970533253</v>
      </c>
      <c r="D19" s="89"/>
      <c r="E19" s="89">
        <v>88.0370780788797</v>
      </c>
      <c r="F19" s="89">
        <v>92.8442010513904</v>
      </c>
      <c r="G19" s="90">
        <v>3571.54587277769</v>
      </c>
      <c r="H19" s="90"/>
      <c r="I19" s="67">
        <v>16.1807484375881</v>
      </c>
      <c r="J19" s="67">
        <v>1.40199904782341</v>
      </c>
      <c r="K19" s="113">
        <v>3144.28462864029</v>
      </c>
      <c r="L19" s="114"/>
      <c r="M19" s="115">
        <v>41.5156351101742</v>
      </c>
      <c r="N19" s="115">
        <v>2.81081137235691</v>
      </c>
      <c r="O19" s="116">
        <v>3315.97323076436</v>
      </c>
    </row>
    <row r="20" spans="1:15">
      <c r="A20" s="25" t="s">
        <v>61</v>
      </c>
      <c r="B20" s="89">
        <v>56.9193391363226</v>
      </c>
      <c r="C20" s="89">
        <v>3.75731424895078</v>
      </c>
      <c r="D20" s="89"/>
      <c r="E20" s="89">
        <v>89.3943140192036</v>
      </c>
      <c r="F20" s="89">
        <v>92.8144974986582</v>
      </c>
      <c r="G20" s="90">
        <v>8102.11082763789</v>
      </c>
      <c r="H20" s="90"/>
      <c r="I20" s="67">
        <v>8.4691413320888</v>
      </c>
      <c r="J20" s="67">
        <v>0.968926085412316</v>
      </c>
      <c r="K20" s="113">
        <v>7242.82639544246</v>
      </c>
      <c r="L20" s="114"/>
      <c r="M20" s="115">
        <v>22.1752710058923</v>
      </c>
      <c r="N20" s="115">
        <v>1.86101503279948</v>
      </c>
      <c r="O20" s="116">
        <v>7519.93345145641</v>
      </c>
    </row>
    <row r="21" spans="1:15">
      <c r="A21" s="24" t="s">
        <v>97</v>
      </c>
      <c r="B21" s="39"/>
      <c r="C21" s="39"/>
      <c r="D21" s="39"/>
      <c r="E21" s="39"/>
      <c r="F21" s="39"/>
      <c r="G21" s="91"/>
      <c r="H21" s="91"/>
      <c r="I21" s="67"/>
      <c r="J21" s="67"/>
      <c r="K21" s="117"/>
      <c r="L21" s="118"/>
      <c r="M21" s="110"/>
      <c r="N21" s="110"/>
      <c r="O21" s="119"/>
    </row>
    <row r="22" spans="1:15">
      <c r="A22" s="28" t="s">
        <v>63</v>
      </c>
      <c r="B22" s="89">
        <v>62.1292374860611</v>
      </c>
      <c r="C22" s="89">
        <v>3.95966066905862</v>
      </c>
      <c r="D22" s="89"/>
      <c r="E22" s="89">
        <v>89.0595666165787</v>
      </c>
      <c r="F22" s="89">
        <v>93.3048974323554</v>
      </c>
      <c r="G22" s="90">
        <v>5817.77192641655</v>
      </c>
      <c r="H22" s="90"/>
      <c r="I22" s="67">
        <v>10.382914736406</v>
      </c>
      <c r="J22" s="67">
        <v>1.09367724841702</v>
      </c>
      <c r="K22" s="113">
        <v>5181.28246440755</v>
      </c>
      <c r="L22" s="114"/>
      <c r="M22" s="115">
        <v>28.4587430830788</v>
      </c>
      <c r="N22" s="115">
        <v>2.19238997885542</v>
      </c>
      <c r="O22" s="116">
        <v>5428.26612879133</v>
      </c>
    </row>
    <row r="23" spans="1:15">
      <c r="A23" s="28" t="s">
        <v>98</v>
      </c>
      <c r="B23" s="89">
        <v>63.4107605241832</v>
      </c>
      <c r="C23" s="89">
        <v>4.03288785038726</v>
      </c>
      <c r="D23" s="89"/>
      <c r="E23" s="89">
        <v>88.8990948522391</v>
      </c>
      <c r="F23" s="89">
        <v>92.3454057265634</v>
      </c>
      <c r="G23" s="90">
        <v>5855.88477399902</v>
      </c>
      <c r="H23" s="90"/>
      <c r="I23" s="67">
        <v>11.2711878166483</v>
      </c>
      <c r="J23" s="67">
        <v>1.10912114888753</v>
      </c>
      <c r="K23" s="113">
        <v>5205.8285596752</v>
      </c>
      <c r="L23" s="114"/>
      <c r="M23" s="115">
        <v>27.7285206681768</v>
      </c>
      <c r="N23" s="115">
        <v>2.11108438948245</v>
      </c>
      <c r="O23" s="116">
        <v>5407.64055342945</v>
      </c>
    </row>
    <row r="24" spans="1:15">
      <c r="A24" s="24" t="s">
        <v>99</v>
      </c>
      <c r="B24" s="39"/>
      <c r="C24" s="39"/>
      <c r="D24" s="39"/>
      <c r="E24" s="39"/>
      <c r="F24" s="39"/>
      <c r="G24" s="91"/>
      <c r="H24" s="91"/>
      <c r="I24" s="67"/>
      <c r="J24" s="67"/>
      <c r="K24" s="117"/>
      <c r="L24" s="118"/>
      <c r="M24" s="110"/>
      <c r="N24" s="110"/>
      <c r="O24" s="119"/>
    </row>
    <row r="25" spans="1:15">
      <c r="A25" s="25" t="s">
        <v>66</v>
      </c>
      <c r="B25" s="89">
        <v>47.9199169871144</v>
      </c>
      <c r="C25" s="89">
        <v>3.40133315243575</v>
      </c>
      <c r="D25" s="89"/>
      <c r="E25" s="89">
        <v>89.5465068841446</v>
      </c>
      <c r="F25" s="89">
        <v>90.1806656673495</v>
      </c>
      <c r="G25" s="90">
        <v>3436.92962820864</v>
      </c>
      <c r="H25" s="90"/>
      <c r="I25" s="67">
        <v>6.81820501558972</v>
      </c>
      <c r="J25" s="67">
        <v>0.839019062422747</v>
      </c>
      <c r="K25" s="113">
        <v>3077.65042612707</v>
      </c>
      <c r="L25" s="114"/>
      <c r="M25" s="115">
        <v>15.4832273276048</v>
      </c>
      <c r="N25" s="115">
        <v>1.54458834413579</v>
      </c>
      <c r="O25" s="116">
        <v>3099.44601723693</v>
      </c>
    </row>
    <row r="26" spans="1:15">
      <c r="A26" s="25" t="s">
        <v>100</v>
      </c>
      <c r="B26" s="89">
        <v>49.9912369106115</v>
      </c>
      <c r="C26" s="89">
        <v>3.38629996098928</v>
      </c>
      <c r="D26" s="89"/>
      <c r="E26" s="89">
        <v>92.7313305662027</v>
      </c>
      <c r="F26" s="89">
        <v>93.8057172623352</v>
      </c>
      <c r="G26" s="90">
        <v>2615.57660312298</v>
      </c>
      <c r="H26" s="90"/>
      <c r="I26" s="67">
        <v>3.66119820854028</v>
      </c>
      <c r="J26" s="67">
        <v>0.6179771131439</v>
      </c>
      <c r="K26" s="113">
        <v>2425.45898605423</v>
      </c>
      <c r="L26" s="114"/>
      <c r="M26" s="115">
        <v>11.5841597006738</v>
      </c>
      <c r="N26" s="115">
        <v>1.19316004292958</v>
      </c>
      <c r="O26" s="116">
        <v>2453.56039310535</v>
      </c>
    </row>
    <row r="27" spans="1:15">
      <c r="A27" s="25" t="s">
        <v>68</v>
      </c>
      <c r="B27" s="89">
        <v>66.0593696810776</v>
      </c>
      <c r="C27" s="89">
        <v>4.09479363246389</v>
      </c>
      <c r="D27" s="89"/>
      <c r="E27" s="89">
        <v>87.7294978959938</v>
      </c>
      <c r="F27" s="89">
        <v>92.6223032975323</v>
      </c>
      <c r="G27" s="90">
        <v>1876.00074952626</v>
      </c>
      <c r="H27" s="90"/>
      <c r="I27" s="67">
        <v>9.26451574222968</v>
      </c>
      <c r="J27" s="67">
        <v>1.05112531830264</v>
      </c>
      <c r="K27" s="113">
        <v>1645.80603808447</v>
      </c>
      <c r="L27" s="114"/>
      <c r="M27" s="115">
        <v>24.3820202836496</v>
      </c>
      <c r="N27" s="115">
        <v>2.08771424664693</v>
      </c>
      <c r="O27" s="116">
        <v>1737.5951040902</v>
      </c>
    </row>
    <row r="28" spans="1:15">
      <c r="A28" s="25" t="s">
        <v>69</v>
      </c>
      <c r="B28" s="89">
        <v>80.9480498789764</v>
      </c>
      <c r="C28" s="89">
        <v>4.78916202648886</v>
      </c>
      <c r="D28" s="89"/>
      <c r="E28" s="89">
        <v>86.2935909969735</v>
      </c>
      <c r="F28" s="89">
        <v>94.634490511617</v>
      </c>
      <c r="G28" s="90">
        <v>2846.85863784753</v>
      </c>
      <c r="H28" s="90"/>
      <c r="I28" s="67">
        <v>16.963526219698</v>
      </c>
      <c r="J28" s="67">
        <v>1.53447462595046</v>
      </c>
      <c r="K28" s="113">
        <v>2456.65654920615</v>
      </c>
      <c r="L28" s="114"/>
      <c r="M28" s="115">
        <v>49.1376088795425</v>
      </c>
      <c r="N28" s="115">
        <v>3.22229239520382</v>
      </c>
      <c r="O28" s="116">
        <v>2694.11016751297</v>
      </c>
    </row>
    <row r="29" spans="1:15">
      <c r="A29" s="25" t="s">
        <v>70</v>
      </c>
      <c r="B29" s="89">
        <v>92.3343214096032</v>
      </c>
      <c r="C29" s="89">
        <v>5.33081748465782</v>
      </c>
      <c r="D29" s="89"/>
      <c r="E29" s="89">
        <v>87.0419310318708</v>
      </c>
      <c r="F29" s="89">
        <v>94.8175764979807</v>
      </c>
      <c r="G29" s="90">
        <v>897.199317877954</v>
      </c>
      <c r="H29" s="90"/>
      <c r="I29" s="67">
        <v>30.8353230973242</v>
      </c>
      <c r="J29" s="67">
        <v>2.24575806840003</v>
      </c>
      <c r="K29" s="113">
        <v>780.939611485743</v>
      </c>
      <c r="L29" s="114"/>
      <c r="M29" s="115">
        <v>65.4812457870871</v>
      </c>
      <c r="N29" s="115">
        <v>4.00661286961575</v>
      </c>
      <c r="O29" s="116">
        <v>850.70264956829</v>
      </c>
    </row>
    <row r="30" spans="1:15">
      <c r="A30" s="25" t="s">
        <v>71</v>
      </c>
      <c r="B30" s="89">
        <v>100</v>
      </c>
      <c r="C30" s="89">
        <v>6</v>
      </c>
      <c r="D30" s="89"/>
      <c r="E30" s="89">
        <v>54.9031857831258</v>
      </c>
      <c r="F30" s="89">
        <v>45.0968142168742</v>
      </c>
      <c r="G30" s="90">
        <v>1.09176383223379</v>
      </c>
      <c r="H30" s="90"/>
      <c r="I30" s="67">
        <v>54.9031857831258</v>
      </c>
      <c r="J30" s="67">
        <v>2.19612743132503</v>
      </c>
      <c r="K30" s="113">
        <v>0.599413125124289</v>
      </c>
      <c r="L30" s="114"/>
      <c r="M30" s="115">
        <v>45.0968142168742</v>
      </c>
      <c r="N30" s="115">
        <v>2.70580885301245</v>
      </c>
      <c r="O30" s="116">
        <v>0.492350707109496</v>
      </c>
    </row>
    <row r="31" spans="1:15">
      <c r="A31" s="24" t="s">
        <v>101</v>
      </c>
      <c r="B31" s="89"/>
      <c r="C31" s="89"/>
      <c r="D31" s="89"/>
      <c r="E31" s="89"/>
      <c r="F31" s="89"/>
      <c r="G31" s="90"/>
      <c r="H31" s="90"/>
      <c r="I31" s="67"/>
      <c r="J31" s="67"/>
      <c r="K31" s="113"/>
      <c r="L31" s="114"/>
      <c r="M31" s="115"/>
      <c r="N31" s="115"/>
      <c r="O31" s="116"/>
    </row>
    <row r="32" spans="1:15">
      <c r="A32" s="25" t="s">
        <v>66</v>
      </c>
      <c r="B32" s="89">
        <v>47.3338959036941</v>
      </c>
      <c r="C32" s="89">
        <v>3.37323551599229</v>
      </c>
      <c r="D32" s="89"/>
      <c r="E32" s="89">
        <v>100</v>
      </c>
      <c r="F32" s="89">
        <v>96.9554691382124</v>
      </c>
      <c r="G32" s="90">
        <v>1870.51060748984</v>
      </c>
      <c r="H32" s="90"/>
      <c r="I32" s="67">
        <v>7.9021798119808</v>
      </c>
      <c r="J32" s="67">
        <v>0.949648182616384</v>
      </c>
      <c r="K32" s="113">
        <v>1870.51060748984</v>
      </c>
      <c r="L32" s="114"/>
      <c r="M32" s="115">
        <v>16.8596995260444</v>
      </c>
      <c r="N32" s="115">
        <v>1.70326389804361</v>
      </c>
      <c r="O32" s="116">
        <v>1813.5623347718</v>
      </c>
    </row>
    <row r="33" spans="1:15">
      <c r="A33" s="25" t="s">
        <v>100</v>
      </c>
      <c r="B33" s="89">
        <v>53.8396249954047</v>
      </c>
      <c r="C33" s="89">
        <v>3.60614978338805</v>
      </c>
      <c r="D33" s="89"/>
      <c r="E33" s="89">
        <v>64.7507338422122</v>
      </c>
      <c r="F33" s="89">
        <v>82.7981438371839</v>
      </c>
      <c r="G33" s="90">
        <v>3649.85095171569</v>
      </c>
      <c r="H33" s="90"/>
      <c r="I33" s="67">
        <v>3.64959787714487</v>
      </c>
      <c r="J33" s="67">
        <v>0.527888881002135</v>
      </c>
      <c r="K33" s="113">
        <v>2363.30527538291</v>
      </c>
      <c r="L33" s="114"/>
      <c r="M33" s="115">
        <v>17.1799972759068</v>
      </c>
      <c r="N33" s="115">
        <v>1.47853978860371</v>
      </c>
      <c r="O33" s="116">
        <v>3022.0088408444</v>
      </c>
    </row>
    <row r="34" spans="1:15">
      <c r="A34" s="25" t="s">
        <v>68</v>
      </c>
      <c r="B34" s="89">
        <v>63.7260443636624</v>
      </c>
      <c r="C34" s="89">
        <v>4.00902255147001</v>
      </c>
      <c r="D34" s="89"/>
      <c r="E34" s="89">
        <v>100</v>
      </c>
      <c r="F34" s="89">
        <v>97.8537205206485</v>
      </c>
      <c r="G34" s="90">
        <v>1789.40359744891</v>
      </c>
      <c r="H34" s="90"/>
      <c r="I34" s="67">
        <v>9.05662614216462</v>
      </c>
      <c r="J34" s="67">
        <v>1.08884560638178</v>
      </c>
      <c r="K34" s="113">
        <v>1789.40359744891</v>
      </c>
      <c r="L34" s="114"/>
      <c r="M34" s="115">
        <v>27.4633491883254</v>
      </c>
      <c r="N34" s="115">
        <v>2.14600050082806</v>
      </c>
      <c r="O34" s="116">
        <v>1750.99799523409</v>
      </c>
    </row>
    <row r="35" spans="1:15">
      <c r="A35" s="25" t="s">
        <v>69</v>
      </c>
      <c r="B35" s="89">
        <v>73.3192948927544</v>
      </c>
      <c r="C35" s="89">
        <v>4.45212423415194</v>
      </c>
      <c r="D35" s="89"/>
      <c r="E35" s="89">
        <v>100</v>
      </c>
      <c r="F35" s="89">
        <v>96.6547030123788</v>
      </c>
      <c r="G35" s="90">
        <v>2782.95358234778</v>
      </c>
      <c r="H35" s="90"/>
      <c r="I35" s="67">
        <v>15.4021253793671</v>
      </c>
      <c r="J35" s="67">
        <v>1.4463874731468</v>
      </c>
      <c r="K35" s="113">
        <v>2782.95358234778</v>
      </c>
      <c r="L35" s="114"/>
      <c r="M35" s="115">
        <v>39.0935180810104</v>
      </c>
      <c r="N35" s="115">
        <v>2.74688709142924</v>
      </c>
      <c r="O35" s="116">
        <v>2689.85551999059</v>
      </c>
    </row>
    <row r="36" spans="1:15">
      <c r="A36" s="25" t="s">
        <v>70</v>
      </c>
      <c r="B36" s="89">
        <v>82.4351288968462</v>
      </c>
      <c r="C36" s="89">
        <v>4.84106547363082</v>
      </c>
      <c r="D36" s="89"/>
      <c r="E36" s="89">
        <v>100</v>
      </c>
      <c r="F36" s="89">
        <v>98.6209749052229</v>
      </c>
      <c r="G36" s="90">
        <v>1555.87959310483</v>
      </c>
      <c r="H36" s="90"/>
      <c r="I36" s="67">
        <v>25.218691932476</v>
      </c>
      <c r="J36" s="67">
        <v>2.03308099170422</v>
      </c>
      <c r="K36" s="113">
        <v>1555.87959310483</v>
      </c>
      <c r="L36" s="114"/>
      <c r="M36" s="115">
        <v>48.3796690955186</v>
      </c>
      <c r="N36" s="115">
        <v>3.21885968848202</v>
      </c>
      <c r="O36" s="116">
        <v>1534.4236230714</v>
      </c>
    </row>
    <row r="37" spans="1:15">
      <c r="A37" s="25" t="s">
        <v>71</v>
      </c>
      <c r="B37" s="89">
        <v>55.8590875044796</v>
      </c>
      <c r="C37" s="89">
        <v>3.39278922961875</v>
      </c>
      <c r="D37" s="89"/>
      <c r="E37" s="89">
        <v>100</v>
      </c>
      <c r="F37" s="89">
        <v>100</v>
      </c>
      <c r="G37" s="90">
        <v>25.0583683085422</v>
      </c>
      <c r="H37" s="90"/>
      <c r="I37" s="67">
        <v>0</v>
      </c>
      <c r="J37" s="67">
        <v>0.708946236052784</v>
      </c>
      <c r="K37" s="113">
        <v>25.0583683085422</v>
      </c>
      <c r="L37" s="114"/>
      <c r="M37" s="115">
        <v>19.5312179553649</v>
      </c>
      <c r="N37" s="115">
        <v>1.67570250021572</v>
      </c>
      <c r="O37" s="116">
        <v>25.0583683085422</v>
      </c>
    </row>
    <row r="38" spans="1:15">
      <c r="A38" s="24" t="s">
        <v>72</v>
      </c>
      <c r="B38" s="39"/>
      <c r="C38" s="39"/>
      <c r="D38" s="39"/>
      <c r="E38" s="39"/>
      <c r="F38" s="39"/>
      <c r="G38" s="91"/>
      <c r="H38" s="91"/>
      <c r="I38" s="67"/>
      <c r="J38" s="67"/>
      <c r="K38" s="117"/>
      <c r="L38" s="118"/>
      <c r="M38" s="110"/>
      <c r="N38" s="110"/>
      <c r="O38" s="119"/>
    </row>
    <row r="39" spans="1:15">
      <c r="A39" s="25" t="s">
        <v>73</v>
      </c>
      <c r="B39" s="89">
        <v>45.5109135689021</v>
      </c>
      <c r="C39" s="89">
        <v>3.27792926590772</v>
      </c>
      <c r="D39" s="89"/>
      <c r="E39" s="89">
        <v>93.5263942330061</v>
      </c>
      <c r="F39" s="89">
        <v>93.5673348776541</v>
      </c>
      <c r="G39" s="90">
        <v>2704.05957687761</v>
      </c>
      <c r="H39" s="90"/>
      <c r="I39" s="67">
        <v>5.36291589177206</v>
      </c>
      <c r="J39" s="67">
        <v>0.741580413997091</v>
      </c>
      <c r="K39" s="113">
        <v>2529.00942016592</v>
      </c>
      <c r="L39" s="114"/>
      <c r="M39" s="115">
        <v>11.2998348221637</v>
      </c>
      <c r="N39" s="115">
        <v>1.2990230817979</v>
      </c>
      <c r="O39" s="116">
        <v>2530.11647958836</v>
      </c>
    </row>
    <row r="40" spans="1:15">
      <c r="A40" s="25" t="s">
        <v>74</v>
      </c>
      <c r="B40" s="89">
        <v>51.4908993056756</v>
      </c>
      <c r="C40" s="89">
        <v>3.50942580493883</v>
      </c>
      <c r="D40" s="89"/>
      <c r="E40" s="89">
        <v>91.1334156239867</v>
      </c>
      <c r="F40" s="89">
        <v>93.3209408050725</v>
      </c>
      <c r="G40" s="90">
        <v>2485.1729251563</v>
      </c>
      <c r="H40" s="90"/>
      <c r="I40" s="67">
        <v>6.42354997020272</v>
      </c>
      <c r="J40" s="67">
        <v>0.839175904242779</v>
      </c>
      <c r="K40" s="113">
        <v>2264.82297085749</v>
      </c>
      <c r="L40" s="114"/>
      <c r="M40" s="115">
        <v>17.8695903414514</v>
      </c>
      <c r="N40" s="115">
        <v>1.61546894370352</v>
      </c>
      <c r="O40" s="116">
        <v>2319.18675438881</v>
      </c>
    </row>
    <row r="41" spans="1:15">
      <c r="A41" s="25" t="s">
        <v>75</v>
      </c>
      <c r="B41" s="89">
        <v>61.6485135868432</v>
      </c>
      <c r="C41" s="89">
        <v>3.91924516986169</v>
      </c>
      <c r="D41" s="89"/>
      <c r="E41" s="89">
        <v>85.2058076859924</v>
      </c>
      <c r="F41" s="89">
        <v>90.9521231960909</v>
      </c>
      <c r="G41" s="90">
        <v>2351.71944486325</v>
      </c>
      <c r="H41" s="90"/>
      <c r="I41" s="67">
        <v>7.50221432381774</v>
      </c>
      <c r="J41" s="67">
        <v>0.906637969091034</v>
      </c>
      <c r="K41" s="113">
        <v>2003.80154750429</v>
      </c>
      <c r="L41" s="114"/>
      <c r="M41" s="115">
        <v>23.8644650875244</v>
      </c>
      <c r="N41" s="115">
        <v>1.92962611726921</v>
      </c>
      <c r="O41" s="116">
        <v>2138.93876671846</v>
      </c>
    </row>
    <row r="42" spans="1:15">
      <c r="A42" s="25" t="s">
        <v>76</v>
      </c>
      <c r="B42" s="89">
        <v>75.8513628573499</v>
      </c>
      <c r="C42" s="89">
        <v>4.48536766437082</v>
      </c>
      <c r="D42" s="89"/>
      <c r="E42" s="89">
        <v>83.9644082758489</v>
      </c>
      <c r="F42" s="89">
        <v>91.3699826783233</v>
      </c>
      <c r="G42" s="90">
        <v>2063.65581898856</v>
      </c>
      <c r="H42" s="90"/>
      <c r="I42" s="67">
        <v>13.9361841766415</v>
      </c>
      <c r="J42" s="67">
        <v>1.30301594702885</v>
      </c>
      <c r="K42" s="113">
        <v>1732.73639726386</v>
      </c>
      <c r="L42" s="114"/>
      <c r="M42" s="115">
        <v>36.3130209651312</v>
      </c>
      <c r="N42" s="115">
        <v>2.63188086440967</v>
      </c>
      <c r="O42" s="116">
        <v>1885.56196435006</v>
      </c>
    </row>
    <row r="43" spans="1:15">
      <c r="A43" s="25" t="s">
        <v>77</v>
      </c>
      <c r="B43" s="89">
        <v>87.1128336728111</v>
      </c>
      <c r="C43" s="89">
        <v>5.12025737380865</v>
      </c>
      <c r="D43" s="89"/>
      <c r="E43" s="89">
        <v>89.7388484778941</v>
      </c>
      <c r="F43" s="89">
        <v>94.8311412277435</v>
      </c>
      <c r="G43" s="90">
        <v>2069.04893452988</v>
      </c>
      <c r="H43" s="90"/>
      <c r="I43" s="67">
        <v>23.9435320931848</v>
      </c>
      <c r="J43" s="67">
        <v>1.90703126204375</v>
      </c>
      <c r="K43" s="113">
        <v>1856.74068829125</v>
      </c>
      <c r="L43" s="114"/>
      <c r="M43" s="115">
        <v>58.9241483108176</v>
      </c>
      <c r="N43" s="115">
        <v>3.68309355535172</v>
      </c>
      <c r="O43" s="116">
        <v>1962.10271717515</v>
      </c>
    </row>
    <row r="44" spans="1:15">
      <c r="A44" s="24" t="s">
        <v>2</v>
      </c>
      <c r="B44" s="39"/>
      <c r="C44" s="39"/>
      <c r="D44" s="39"/>
      <c r="E44" s="39"/>
      <c r="F44" s="39"/>
      <c r="G44" s="91"/>
      <c r="H44" s="91"/>
      <c r="I44" s="67"/>
      <c r="J44" s="67"/>
      <c r="K44" s="117"/>
      <c r="L44" s="118"/>
      <c r="M44" s="110"/>
      <c r="N44" s="110"/>
      <c r="O44" s="119"/>
    </row>
    <row r="45" spans="1:15">
      <c r="A45" s="25" t="s">
        <v>78</v>
      </c>
      <c r="B45" s="89">
        <v>53.2560901467996</v>
      </c>
      <c r="C45" s="89">
        <v>3.57501860942491</v>
      </c>
      <c r="D45" s="89"/>
      <c r="E45" s="89">
        <v>93.0908482987344</v>
      </c>
      <c r="F45" s="89">
        <v>93.6913812603075</v>
      </c>
      <c r="G45" s="90">
        <v>6465.32118507798</v>
      </c>
      <c r="H45" s="90"/>
      <c r="I45" s="67">
        <v>7.34150810276908</v>
      </c>
      <c r="J45" s="67">
        <v>0.866001246682803</v>
      </c>
      <c r="K45" s="113">
        <v>6018.6223364269</v>
      </c>
      <c r="L45" s="114"/>
      <c r="M45" s="115">
        <v>18.5374308447776</v>
      </c>
      <c r="N45" s="115">
        <v>1.63506339288087</v>
      </c>
      <c r="O45" s="116">
        <v>6057.44872121485</v>
      </c>
    </row>
    <row r="46" spans="1:15">
      <c r="A46" s="25" t="s">
        <v>79</v>
      </c>
      <c r="B46" s="89">
        <v>85.7151361688985</v>
      </c>
      <c r="C46" s="89">
        <v>5.1076846777045</v>
      </c>
      <c r="D46" s="89"/>
      <c r="E46" s="89">
        <v>83.1228334729945</v>
      </c>
      <c r="F46" s="89">
        <v>92.7943678185569</v>
      </c>
      <c r="G46" s="90">
        <v>929.739940796804</v>
      </c>
      <c r="H46" s="90"/>
      <c r="I46" s="67">
        <v>20.7882940934637</v>
      </c>
      <c r="J46" s="67">
        <v>1.76286309915104</v>
      </c>
      <c r="K46" s="113">
        <v>772.826182720447</v>
      </c>
      <c r="L46" s="114"/>
      <c r="M46" s="115">
        <v>57.8060699523787</v>
      </c>
      <c r="N46" s="115">
        <v>3.61640661015158</v>
      </c>
      <c r="O46" s="116">
        <v>862.746300419021</v>
      </c>
    </row>
    <row r="47" spans="1:15">
      <c r="A47" s="25" t="s">
        <v>80</v>
      </c>
      <c r="B47" s="89">
        <v>85.6419910932938</v>
      </c>
      <c r="C47" s="89">
        <v>4.92179984228914</v>
      </c>
      <c r="D47" s="89"/>
      <c r="E47" s="89">
        <v>83.0962414750863</v>
      </c>
      <c r="F47" s="89">
        <v>91.1178920317098</v>
      </c>
      <c r="G47" s="90">
        <v>1098.33936719579</v>
      </c>
      <c r="H47" s="90"/>
      <c r="I47" s="67">
        <v>14.397690614706</v>
      </c>
      <c r="J47" s="67">
        <v>1.45532303284682</v>
      </c>
      <c r="K47" s="113">
        <v>912.678732780947</v>
      </c>
      <c r="L47" s="114"/>
      <c r="M47" s="115">
        <v>48.9186878682172</v>
      </c>
      <c r="N47" s="115">
        <v>3.26022178138337</v>
      </c>
      <c r="O47" s="116">
        <v>1000.78367874323</v>
      </c>
    </row>
    <row r="48" spans="1:15">
      <c r="A48" s="25" t="s">
        <v>81</v>
      </c>
      <c r="B48" s="89">
        <v>67.511968510927</v>
      </c>
      <c r="C48" s="89">
        <v>4.20854794004865</v>
      </c>
      <c r="D48" s="89"/>
      <c r="E48" s="89">
        <v>84.3637618239037</v>
      </c>
      <c r="F48" s="89">
        <v>91.6570172903519</v>
      </c>
      <c r="G48" s="90">
        <v>3180.25620734494</v>
      </c>
      <c r="H48" s="90"/>
      <c r="I48" s="67">
        <v>13.7730228467933</v>
      </c>
      <c r="J48" s="67">
        <v>1.26443630941504</v>
      </c>
      <c r="K48" s="113">
        <v>2682.98377215441</v>
      </c>
      <c r="L48" s="114"/>
      <c r="M48" s="115">
        <v>31.6380552087738</v>
      </c>
      <c r="N48" s="115">
        <v>2.39060431588509</v>
      </c>
      <c r="O48" s="116">
        <v>2914.92798184365</v>
      </c>
    </row>
    <row r="49" ht="12.75" customHeight="1" spans="1:19">
      <c r="A49" s="69" t="s">
        <v>102</v>
      </c>
      <c r="B49" s="70"/>
      <c r="C49" s="70"/>
      <c r="D49" s="70"/>
      <c r="E49" s="70"/>
      <c r="F49" s="70"/>
      <c r="G49" s="70"/>
      <c r="H49" s="70"/>
      <c r="I49" s="70"/>
      <c r="J49" s="70"/>
      <c r="K49" s="70"/>
      <c r="L49" s="70"/>
      <c r="M49" s="70"/>
      <c r="N49" s="70"/>
      <c r="O49" s="71"/>
      <c r="P49" s="120"/>
      <c r="Q49" s="120"/>
      <c r="R49" s="120"/>
      <c r="S49" s="1"/>
    </row>
    <row r="50" ht="12.75" customHeight="1" spans="1:19">
      <c r="A50" s="93" t="s">
        <v>103</v>
      </c>
      <c r="B50" s="32"/>
      <c r="C50" s="32"/>
      <c r="D50" s="32"/>
      <c r="E50" s="32"/>
      <c r="F50" s="32"/>
      <c r="G50" s="32"/>
      <c r="H50" s="32"/>
      <c r="I50" s="32"/>
      <c r="J50" s="32"/>
      <c r="K50" s="32"/>
      <c r="L50" s="32"/>
      <c r="M50" s="32"/>
      <c r="N50" s="32"/>
      <c r="O50" s="121"/>
      <c r="P50" s="120"/>
      <c r="Q50" s="120"/>
      <c r="R50" s="120"/>
      <c r="S50" s="1"/>
    </row>
    <row r="51" ht="19.5" customHeight="1" spans="1:19">
      <c r="A51" s="93" t="s">
        <v>104</v>
      </c>
      <c r="B51" s="32"/>
      <c r="C51" s="32"/>
      <c r="D51" s="32"/>
      <c r="E51" s="32"/>
      <c r="F51" s="32"/>
      <c r="G51" s="32"/>
      <c r="H51" s="32"/>
      <c r="I51" s="32"/>
      <c r="J51" s="32"/>
      <c r="K51" s="32"/>
      <c r="L51" s="32"/>
      <c r="M51" s="32"/>
      <c r="N51" s="32"/>
      <c r="O51" s="121"/>
      <c r="P51" s="120"/>
      <c r="Q51" s="120"/>
      <c r="R51" s="120"/>
      <c r="S51" s="1"/>
    </row>
    <row r="52" spans="1:19">
      <c r="A52" s="48" t="s">
        <v>105</v>
      </c>
      <c r="B52" s="94"/>
      <c r="C52" s="94"/>
      <c r="D52" s="94"/>
      <c r="E52" s="94"/>
      <c r="F52" s="94"/>
      <c r="G52" s="94"/>
      <c r="H52" s="94"/>
      <c r="I52" s="94"/>
      <c r="J52" s="94"/>
      <c r="K52" s="94"/>
      <c r="L52" s="94"/>
      <c r="M52" s="94"/>
      <c r="N52" s="94"/>
      <c r="O52" s="122"/>
      <c r="P52" s="123"/>
      <c r="Q52" s="123"/>
      <c r="R52" s="123"/>
      <c r="S52" s="1"/>
    </row>
    <row r="53" ht="36.75" customHeight="1" spans="1:19">
      <c r="A53" s="95" t="s">
        <v>106</v>
      </c>
      <c r="B53" s="96"/>
      <c r="C53" s="96"/>
      <c r="D53" s="96"/>
      <c r="E53" s="96"/>
      <c r="F53" s="96"/>
      <c r="G53" s="96"/>
      <c r="H53" s="96"/>
      <c r="I53" s="96"/>
      <c r="J53" s="96"/>
      <c r="K53" s="96"/>
      <c r="L53" s="96"/>
      <c r="M53" s="96"/>
      <c r="N53" s="96"/>
      <c r="O53" s="124"/>
      <c r="P53" s="102"/>
      <c r="Q53" s="102"/>
      <c r="R53" s="102"/>
      <c r="S53" s="1"/>
    </row>
    <row r="54" spans="1:15">
      <c r="A54" s="42"/>
      <c r="B54" s="42"/>
      <c r="C54" s="42"/>
      <c r="D54" s="42"/>
      <c r="E54" s="42"/>
      <c r="F54" s="42"/>
      <c r="G54" s="42"/>
      <c r="H54" s="42"/>
      <c r="I54" s="125"/>
      <c r="J54" s="125"/>
      <c r="K54" s="126"/>
      <c r="L54" s="125"/>
      <c r="M54" s="125"/>
      <c r="N54" s="125"/>
      <c r="O54" s="42"/>
    </row>
    <row r="55" spans="1:15">
      <c r="A55" s="42"/>
      <c r="B55" s="42"/>
      <c r="C55" s="42"/>
      <c r="D55" s="42"/>
      <c r="E55" s="42"/>
      <c r="F55" s="42"/>
      <c r="G55" s="42"/>
      <c r="H55" s="42"/>
      <c r="I55" s="125"/>
      <c r="J55" s="125"/>
      <c r="K55" s="126"/>
      <c r="L55" s="125"/>
      <c r="M55" s="125"/>
      <c r="N55" s="125"/>
      <c r="O55" s="42"/>
    </row>
    <row r="56" ht="13.95" spans="1:15">
      <c r="A56" s="42"/>
      <c r="B56" s="42"/>
      <c r="C56" s="42"/>
      <c r="D56" s="42"/>
      <c r="E56" s="42"/>
      <c r="F56" s="42"/>
      <c r="G56" s="42"/>
      <c r="H56" s="42"/>
      <c r="I56" s="125"/>
      <c r="J56" s="125"/>
      <c r="K56" s="126"/>
      <c r="L56" s="125"/>
      <c r="M56" s="125"/>
      <c r="N56" s="125"/>
      <c r="O56" s="42"/>
    </row>
    <row r="57" ht="19.5" customHeight="1" spans="1:19">
      <c r="A57" s="82" t="s">
        <v>107</v>
      </c>
      <c r="B57" s="83"/>
      <c r="C57" s="83"/>
      <c r="D57" s="83"/>
      <c r="E57" s="83"/>
      <c r="F57" s="83"/>
      <c r="G57" s="83"/>
      <c r="H57" s="83"/>
      <c r="I57" s="83"/>
      <c r="J57" s="83"/>
      <c r="K57" s="83"/>
      <c r="L57" s="83"/>
      <c r="M57" s="83"/>
      <c r="N57" s="83"/>
      <c r="O57" s="99"/>
      <c r="P57" s="100"/>
      <c r="Q57" s="100"/>
      <c r="R57" s="100"/>
      <c r="S57" s="107"/>
    </row>
    <row r="58" ht="25.5" customHeight="1" spans="1:19">
      <c r="A58" s="84" t="s">
        <v>85</v>
      </c>
      <c r="B58" s="85"/>
      <c r="C58" s="85"/>
      <c r="D58" s="85"/>
      <c r="E58" s="85"/>
      <c r="F58" s="85"/>
      <c r="G58" s="85"/>
      <c r="H58" s="85"/>
      <c r="I58" s="85"/>
      <c r="J58" s="85"/>
      <c r="K58" s="85"/>
      <c r="L58" s="85"/>
      <c r="M58" s="85"/>
      <c r="N58" s="85"/>
      <c r="O58" s="101"/>
      <c r="P58" s="102"/>
      <c r="Q58" s="102"/>
      <c r="R58" s="102"/>
      <c r="S58" s="107"/>
    </row>
    <row r="59" s="1" customFormat="1" ht="43.5" customHeight="1" spans="1:19">
      <c r="A59" s="43"/>
      <c r="B59" s="11" t="s">
        <v>86</v>
      </c>
      <c r="C59" s="11" t="s">
        <v>87</v>
      </c>
      <c r="D59" s="86"/>
      <c r="E59" s="11" t="s">
        <v>88</v>
      </c>
      <c r="F59" s="11"/>
      <c r="G59" s="11" t="s">
        <v>47</v>
      </c>
      <c r="H59" s="86"/>
      <c r="I59" s="103" t="s">
        <v>89</v>
      </c>
      <c r="J59" s="103" t="s">
        <v>90</v>
      </c>
      <c r="K59" s="104" t="s">
        <v>91</v>
      </c>
      <c r="L59" s="105"/>
      <c r="M59" s="103" t="s">
        <v>92</v>
      </c>
      <c r="N59" s="103" t="s">
        <v>93</v>
      </c>
      <c r="O59" s="106" t="s">
        <v>94</v>
      </c>
      <c r="P59" s="107"/>
      <c r="Q59" s="107"/>
      <c r="R59" s="107"/>
      <c r="S59" s="107"/>
    </row>
    <row r="60" ht="44.25" customHeight="1" spans="1:19">
      <c r="A60" s="45"/>
      <c r="B60" s="11"/>
      <c r="C60" s="11"/>
      <c r="D60" s="87"/>
      <c r="E60" s="46" t="s">
        <v>95</v>
      </c>
      <c r="F60" s="46" t="s">
        <v>96</v>
      </c>
      <c r="G60" s="11"/>
      <c r="H60" s="87"/>
      <c r="I60" s="103"/>
      <c r="J60" s="103"/>
      <c r="K60" s="104"/>
      <c r="L60" s="108"/>
      <c r="M60" s="103"/>
      <c r="N60" s="103"/>
      <c r="O60" s="109"/>
      <c r="P60" s="1"/>
      <c r="Q60" s="79"/>
      <c r="R60" s="1"/>
      <c r="S60" s="1"/>
    </row>
    <row r="61" ht="12.75" customHeight="1" spans="1:19">
      <c r="A61" s="48"/>
      <c r="B61" s="49"/>
      <c r="C61" s="49"/>
      <c r="D61" s="49"/>
      <c r="E61" s="49"/>
      <c r="F61" s="49"/>
      <c r="G61" s="49"/>
      <c r="H61" s="49"/>
      <c r="I61" s="66"/>
      <c r="J61" s="66"/>
      <c r="K61" s="113"/>
      <c r="L61" s="114"/>
      <c r="M61" s="110"/>
      <c r="N61" s="127"/>
      <c r="O61" s="112"/>
      <c r="P61" s="1"/>
      <c r="Q61" s="1"/>
      <c r="R61" s="1"/>
      <c r="S61" s="1"/>
    </row>
    <row r="62" ht="12.75" customHeight="1" spans="1:19">
      <c r="A62" s="24" t="s">
        <v>48</v>
      </c>
      <c r="B62" s="89">
        <v>62.7720910013782</v>
      </c>
      <c r="C62" s="89">
        <v>3.99639379794787</v>
      </c>
      <c r="D62" s="89"/>
      <c r="E62" s="89">
        <v>88.9790687755363</v>
      </c>
      <c r="F62" s="89">
        <v>92.8235852767115</v>
      </c>
      <c r="G62" s="90">
        <v>11673.6567004155</v>
      </c>
      <c r="H62" s="90"/>
      <c r="I62" s="115">
        <v>10.8285013198764</v>
      </c>
      <c r="J62" s="115">
        <v>1.10142440973394</v>
      </c>
      <c r="K62" s="113">
        <v>10387.1110240827</v>
      </c>
      <c r="L62" s="114"/>
      <c r="M62" s="115">
        <v>28.0924398388773</v>
      </c>
      <c r="N62" s="115">
        <v>2.15160445851088</v>
      </c>
      <c r="O62" s="116">
        <v>10835.9066822207</v>
      </c>
      <c r="P62" s="1"/>
      <c r="Q62" s="1"/>
      <c r="R62" s="1"/>
      <c r="S62" s="1"/>
    </row>
    <row r="63" ht="12.75" customHeight="1" spans="1:19">
      <c r="A63" s="48"/>
      <c r="B63" s="97"/>
      <c r="C63" s="97"/>
      <c r="D63" s="97"/>
      <c r="E63" s="97"/>
      <c r="F63" s="98"/>
      <c r="G63" s="97"/>
      <c r="H63" s="97"/>
      <c r="I63" s="128"/>
      <c r="J63" s="129"/>
      <c r="K63" s="130"/>
      <c r="L63" s="129"/>
      <c r="M63" s="110"/>
      <c r="N63" s="110"/>
      <c r="O63" s="112"/>
      <c r="P63" s="1"/>
      <c r="Q63" s="1"/>
      <c r="R63" s="1"/>
      <c r="S63" s="1"/>
    </row>
    <row r="64" ht="12.75" customHeight="1" spans="1:19">
      <c r="A64" s="24" t="s">
        <v>3</v>
      </c>
      <c r="B64" s="97"/>
      <c r="C64" s="97"/>
      <c r="D64" s="97"/>
      <c r="E64" s="97"/>
      <c r="F64" s="98"/>
      <c r="G64" s="97"/>
      <c r="H64" s="97"/>
      <c r="I64" s="128"/>
      <c r="J64" s="129"/>
      <c r="K64" s="130"/>
      <c r="L64" s="129"/>
      <c r="M64" s="110"/>
      <c r="N64" s="110"/>
      <c r="O64" s="112"/>
      <c r="P64" s="1"/>
      <c r="Q64" s="1"/>
      <c r="R64" s="1"/>
      <c r="S64" s="1"/>
    </row>
    <row r="65" ht="12.75" customHeight="1" spans="1:19">
      <c r="A65" s="25" t="s">
        <v>4</v>
      </c>
      <c r="B65" s="89">
        <v>87.4034571533653</v>
      </c>
      <c r="C65" s="89">
        <v>5.18150055167341</v>
      </c>
      <c r="D65" s="89"/>
      <c r="E65" s="89">
        <v>86.5759470393527</v>
      </c>
      <c r="F65" s="89">
        <v>92.6627436557558</v>
      </c>
      <c r="G65" s="131">
        <v>86.3678433955304</v>
      </c>
      <c r="H65" s="131"/>
      <c r="I65" s="115">
        <v>9.12100036778228</v>
      </c>
      <c r="J65" s="115">
        <v>1.10757631482163</v>
      </c>
      <c r="K65" s="132">
        <v>74.7737783571454</v>
      </c>
      <c r="L65" s="115"/>
      <c r="M65" s="115">
        <v>57.7050386171386</v>
      </c>
      <c r="N65" s="115">
        <v>3.6791099668996</v>
      </c>
      <c r="O65" s="133">
        <v>80.0308133266049</v>
      </c>
      <c r="P65" s="1"/>
      <c r="Q65" s="1"/>
      <c r="R65" s="1"/>
      <c r="S65" s="1"/>
    </row>
    <row r="66" ht="12.75" customHeight="1" spans="1:19">
      <c r="A66" s="25" t="s">
        <v>5</v>
      </c>
      <c r="B66" s="89">
        <v>65.1793389075565</v>
      </c>
      <c r="C66" s="89">
        <v>4.10900992420099</v>
      </c>
      <c r="D66" s="89"/>
      <c r="E66" s="89">
        <v>91.4745643510198</v>
      </c>
      <c r="F66" s="89">
        <v>93.4672188794249</v>
      </c>
      <c r="G66" s="131">
        <v>253.677385634095</v>
      </c>
      <c r="H66" s="131"/>
      <c r="I66" s="115">
        <v>16.3553957958897</v>
      </c>
      <c r="J66" s="115">
        <v>1.54419004454169</v>
      </c>
      <c r="K66" s="132">
        <v>232.050283365845</v>
      </c>
      <c r="L66" s="115"/>
      <c r="M66" s="115">
        <v>46.2061420645464</v>
      </c>
      <c r="N66" s="115">
        <v>3.18887239196687</v>
      </c>
      <c r="O66" s="133">
        <v>237.105197278222</v>
      </c>
      <c r="P66" s="1"/>
      <c r="Q66" s="1"/>
      <c r="R66" s="1"/>
      <c r="S66" s="1"/>
    </row>
    <row r="67" ht="12.75" customHeight="1" spans="1:19">
      <c r="A67" s="25" t="s">
        <v>6</v>
      </c>
      <c r="B67" s="89">
        <v>94.0241255118654</v>
      </c>
      <c r="C67" s="89">
        <v>5.54070871774631</v>
      </c>
      <c r="D67" s="89"/>
      <c r="E67" s="89">
        <v>63.1728254970645</v>
      </c>
      <c r="F67" s="89">
        <v>82.5250382357294</v>
      </c>
      <c r="G67" s="131">
        <v>244.125335127059</v>
      </c>
      <c r="H67" s="131"/>
      <c r="I67" s="115">
        <v>30.1205042182643</v>
      </c>
      <c r="J67" s="115">
        <v>2.06781908332922</v>
      </c>
      <c r="K67" s="132">
        <v>154.220871953941</v>
      </c>
      <c r="L67" s="115"/>
      <c r="M67" s="115">
        <v>46.9750604371207</v>
      </c>
      <c r="N67" s="115">
        <v>3.04310770141596</v>
      </c>
      <c r="O67" s="133">
        <v>201.464526156709</v>
      </c>
      <c r="P67" s="1"/>
      <c r="Q67" s="1"/>
      <c r="R67" s="1"/>
      <c r="S67" s="1"/>
    </row>
    <row r="68" ht="12.75" customHeight="1" spans="1:19">
      <c r="A68" s="25" t="s">
        <v>7</v>
      </c>
      <c r="B68" s="89">
        <v>89.5086083213773</v>
      </c>
      <c r="C68" s="89">
        <v>5.30003586800574</v>
      </c>
      <c r="D68" s="89"/>
      <c r="E68" s="89">
        <v>79.0172166427547</v>
      </c>
      <c r="F68" s="89">
        <v>89.9748923959827</v>
      </c>
      <c r="G68" s="131">
        <v>166.962638589614</v>
      </c>
      <c r="H68" s="131"/>
      <c r="I68" s="115">
        <v>24.1571018651363</v>
      </c>
      <c r="J68" s="115">
        <v>1.93113342898135</v>
      </c>
      <c r="K68" s="132">
        <v>131.929229846815</v>
      </c>
      <c r="L68" s="115"/>
      <c r="M68" s="115">
        <v>62.4103299856528</v>
      </c>
      <c r="N68" s="115">
        <v>3.775824964132</v>
      </c>
      <c r="O68" s="133">
        <v>150.224454412499</v>
      </c>
      <c r="P68" s="1"/>
      <c r="Q68" s="1"/>
      <c r="R68" s="1"/>
      <c r="S68" s="1"/>
    </row>
    <row r="69" ht="12.75" customHeight="1" spans="1:19">
      <c r="A69" s="25" t="s">
        <v>8</v>
      </c>
      <c r="B69" s="89">
        <v>45.8836953765531</v>
      </c>
      <c r="C69" s="89">
        <v>3.4156876003719</v>
      </c>
      <c r="D69" s="89"/>
      <c r="E69" s="89">
        <v>96.6190516439861</v>
      </c>
      <c r="F69" s="89">
        <v>93.4282816329981</v>
      </c>
      <c r="G69" s="131">
        <v>623.70137834323</v>
      </c>
      <c r="H69" s="131"/>
      <c r="I69" s="115">
        <v>7.63671709914631</v>
      </c>
      <c r="J69" s="115">
        <v>1.05603921900093</v>
      </c>
      <c r="K69" s="132">
        <v>602.614356845699</v>
      </c>
      <c r="L69" s="115"/>
      <c r="M69" s="115">
        <v>20.0194404530471</v>
      </c>
      <c r="N69" s="115">
        <v>2.05971600033809</v>
      </c>
      <c r="O69" s="133">
        <v>582.713480307404</v>
      </c>
      <c r="P69" s="1"/>
      <c r="Q69" s="1"/>
      <c r="R69" s="1"/>
      <c r="S69" s="1"/>
    </row>
    <row r="70" ht="12.75" customHeight="1" spans="1:19">
      <c r="A70" s="25" t="s">
        <v>9</v>
      </c>
      <c r="B70" s="89">
        <v>62.9002175940317</v>
      </c>
      <c r="C70" s="89">
        <v>3.98134908299658</v>
      </c>
      <c r="D70" s="89"/>
      <c r="E70" s="89">
        <v>72.3500155424308</v>
      </c>
      <c r="F70" s="89">
        <v>86.6024246192105</v>
      </c>
      <c r="G70" s="131">
        <v>78.8336033486182</v>
      </c>
      <c r="H70" s="131"/>
      <c r="I70" s="115">
        <v>6.71433012123096</v>
      </c>
      <c r="J70" s="115">
        <v>0.799191793596519</v>
      </c>
      <c r="K70" s="132">
        <v>57.0361242753836</v>
      </c>
      <c r="L70" s="115"/>
      <c r="M70" s="115">
        <v>23.811004041032</v>
      </c>
      <c r="N70" s="115">
        <v>2.01896176562014</v>
      </c>
      <c r="O70" s="133">
        <v>68.2718119145945</v>
      </c>
      <c r="P70" s="1"/>
      <c r="Q70" s="1"/>
      <c r="R70" s="1"/>
      <c r="S70" s="1"/>
    </row>
    <row r="71" ht="12.75" customHeight="1" spans="1:19">
      <c r="A71" s="25" t="s">
        <v>10</v>
      </c>
      <c r="B71" s="89">
        <v>65.5827105635226</v>
      </c>
      <c r="C71" s="89">
        <v>4.03938598262977</v>
      </c>
      <c r="D71" s="89"/>
      <c r="E71" s="89">
        <v>86.5683700262573</v>
      </c>
      <c r="F71" s="89">
        <v>89.2748939608159</v>
      </c>
      <c r="G71" s="131">
        <v>319.443762303463</v>
      </c>
      <c r="H71" s="131"/>
      <c r="I71" s="115">
        <v>11.8965865481721</v>
      </c>
      <c r="J71" s="115">
        <v>1.25429206220966</v>
      </c>
      <c r="K71" s="132">
        <v>276.53725817666</v>
      </c>
      <c r="L71" s="115"/>
      <c r="M71" s="115">
        <v>26.4593011512826</v>
      </c>
      <c r="N71" s="115">
        <v>2.23389214300141</v>
      </c>
      <c r="O71" s="133">
        <v>285.183080060858</v>
      </c>
      <c r="P71" s="1"/>
      <c r="Q71" s="1"/>
      <c r="R71" s="1"/>
      <c r="S71" s="1"/>
    </row>
    <row r="72" ht="12.75" customHeight="1" spans="1:19">
      <c r="A72" s="25" t="s">
        <v>11</v>
      </c>
      <c r="B72" s="89">
        <v>51.3506721949994</v>
      </c>
      <c r="C72" s="89">
        <v>3.34011810528961</v>
      </c>
      <c r="D72" s="89"/>
      <c r="E72" s="89">
        <v>84.407588893077</v>
      </c>
      <c r="F72" s="89">
        <v>89.9107928131674</v>
      </c>
      <c r="G72" s="131">
        <v>817.695584064051</v>
      </c>
      <c r="H72" s="131"/>
      <c r="I72" s="115">
        <v>1.9349164467898</v>
      </c>
      <c r="J72" s="115">
        <v>0.316120115592411</v>
      </c>
      <c r="K72" s="132">
        <v>690.197126993629</v>
      </c>
      <c r="L72" s="115"/>
      <c r="M72" s="115">
        <v>8.75738158060058</v>
      </c>
      <c r="N72" s="115">
        <v>1.07387862796834</v>
      </c>
      <c r="O72" s="133">
        <v>735.196582430248</v>
      </c>
      <c r="P72" s="1"/>
      <c r="Q72" s="1"/>
      <c r="R72" s="1"/>
      <c r="S72" s="1"/>
    </row>
    <row r="73" ht="12.75" customHeight="1" spans="1:19">
      <c r="A73" s="25" t="s">
        <v>12</v>
      </c>
      <c r="B73" s="89">
        <v>86.4120658641207</v>
      </c>
      <c r="C73" s="89">
        <v>5.04261796042618</v>
      </c>
      <c r="D73" s="89"/>
      <c r="E73" s="89">
        <v>76.587795765878</v>
      </c>
      <c r="F73" s="89">
        <v>90.3556109035561</v>
      </c>
      <c r="G73" s="131">
        <v>163.106471338158</v>
      </c>
      <c r="H73" s="131"/>
      <c r="I73" s="115">
        <v>9.99031409990314</v>
      </c>
      <c r="J73" s="115">
        <v>1.38688252386882</v>
      </c>
      <c r="K73" s="132">
        <v>124.919651149399</v>
      </c>
      <c r="L73" s="115"/>
      <c r="M73" s="115">
        <v>52.4560675245607</v>
      </c>
      <c r="N73" s="115">
        <v>3.33098104330981</v>
      </c>
      <c r="O73" s="133">
        <v>147.375848600826</v>
      </c>
      <c r="P73" s="1"/>
      <c r="Q73" s="1"/>
      <c r="R73" s="1"/>
      <c r="S73" s="1"/>
    </row>
    <row r="74" ht="12.75" customHeight="1" spans="1:19">
      <c r="A74" s="25" t="s">
        <v>13</v>
      </c>
      <c r="B74" s="89">
        <v>79.2241643667587</v>
      </c>
      <c r="C74" s="89">
        <v>4.63968107942349</v>
      </c>
      <c r="D74" s="89"/>
      <c r="E74" s="89">
        <v>76.7402637227845</v>
      </c>
      <c r="F74" s="89">
        <v>93.7749156700399</v>
      </c>
      <c r="G74" s="131">
        <v>166.30370748661</v>
      </c>
      <c r="H74" s="131"/>
      <c r="I74" s="115">
        <v>12.4348359398957</v>
      </c>
      <c r="J74" s="115">
        <v>1.34299294694879</v>
      </c>
      <c r="K74" s="132">
        <v>127.621903705993</v>
      </c>
      <c r="L74" s="115"/>
      <c r="M74" s="115">
        <v>54.26249616682</v>
      </c>
      <c r="N74" s="115">
        <v>3.33685985893898</v>
      </c>
      <c r="O74" s="133">
        <v>155.951161451719</v>
      </c>
      <c r="P74" s="1"/>
      <c r="Q74" s="1"/>
      <c r="R74" s="1"/>
      <c r="S74" s="1"/>
    </row>
    <row r="75" ht="12.75" customHeight="1" spans="1:19">
      <c r="A75" s="25" t="s">
        <v>14</v>
      </c>
      <c r="B75" s="89">
        <v>72.1944245889921</v>
      </c>
      <c r="C75" s="89">
        <v>4.34524660471766</v>
      </c>
      <c r="D75" s="89"/>
      <c r="E75" s="89">
        <v>79.1636883488206</v>
      </c>
      <c r="F75" s="89">
        <v>91.8691922802001</v>
      </c>
      <c r="G75" s="131">
        <v>104.407462760409</v>
      </c>
      <c r="H75" s="131"/>
      <c r="I75" s="115">
        <v>18.7097927090779</v>
      </c>
      <c r="J75" s="115">
        <v>1.71497498213009</v>
      </c>
      <c r="K75" s="132">
        <v>82.652798432561</v>
      </c>
      <c r="L75" s="115"/>
      <c r="M75" s="115">
        <v>33.023588277341</v>
      </c>
      <c r="N75" s="115">
        <v>2.57791279485347</v>
      </c>
      <c r="O75" s="133">
        <v>95.9182927182383</v>
      </c>
      <c r="P75" s="1"/>
      <c r="Q75" s="1"/>
      <c r="R75" s="1"/>
      <c r="S75" s="1"/>
    </row>
    <row r="76" ht="12.75" customHeight="1" spans="1:19">
      <c r="A76" s="25" t="s">
        <v>15</v>
      </c>
      <c r="B76" s="89">
        <v>93.0788285006557</v>
      </c>
      <c r="C76" s="89">
        <v>5.49409879061635</v>
      </c>
      <c r="D76" s="89"/>
      <c r="E76" s="89">
        <v>79.2219146146</v>
      </c>
      <c r="F76" s="89">
        <v>94.9147603089028</v>
      </c>
      <c r="G76" s="131">
        <v>116.351896874055</v>
      </c>
      <c r="H76" s="131"/>
      <c r="I76" s="115">
        <v>18.5050269561416</v>
      </c>
      <c r="J76" s="115">
        <v>1.50968964009908</v>
      </c>
      <c r="K76" s="132">
        <v>92.1762003940313</v>
      </c>
      <c r="L76" s="115"/>
      <c r="M76" s="115">
        <v>70.1151100101996</v>
      </c>
      <c r="N76" s="115">
        <v>4.27611831560542</v>
      </c>
      <c r="O76" s="133">
        <v>110.435124032871</v>
      </c>
      <c r="P76" s="1"/>
      <c r="Q76" s="1"/>
      <c r="R76" s="1"/>
      <c r="S76" s="1"/>
    </row>
    <row r="77" ht="12.75" customHeight="1" spans="1:19">
      <c r="A77" s="25" t="s">
        <v>16</v>
      </c>
      <c r="B77" s="89">
        <v>78.1395348837209</v>
      </c>
      <c r="C77" s="89">
        <v>4.48651162790697</v>
      </c>
      <c r="D77" s="89"/>
      <c r="E77" s="89">
        <v>77.7054263565891</v>
      </c>
      <c r="F77" s="89">
        <v>92.3720930232558</v>
      </c>
      <c r="G77" s="131">
        <v>52.6161986350325</v>
      </c>
      <c r="H77" s="131"/>
      <c r="I77" s="115">
        <v>15.6589147286822</v>
      </c>
      <c r="J77" s="115">
        <v>1.31162790697674</v>
      </c>
      <c r="K77" s="132">
        <v>40.8856414819819</v>
      </c>
      <c r="L77" s="115"/>
      <c r="M77" s="115">
        <v>36.4651162790697</v>
      </c>
      <c r="N77" s="115">
        <v>2.78170542635659</v>
      </c>
      <c r="O77" s="133">
        <v>48.6026839484533</v>
      </c>
      <c r="P77" s="1"/>
      <c r="Q77" s="1"/>
      <c r="R77" s="1"/>
      <c r="S77" s="1"/>
    </row>
    <row r="78" ht="12.75" customHeight="1" spans="1:19">
      <c r="A78" s="25" t="s">
        <v>17</v>
      </c>
      <c r="B78" s="89">
        <v>83.9547623254992</v>
      </c>
      <c r="C78" s="89">
        <v>5.0019438063262</v>
      </c>
      <c r="D78" s="89"/>
      <c r="E78" s="89">
        <v>83.9370913588973</v>
      </c>
      <c r="F78" s="89">
        <v>94.9637745184662</v>
      </c>
      <c r="G78" s="131">
        <v>108.248894320208</v>
      </c>
      <c r="H78" s="131"/>
      <c r="I78" s="115">
        <v>24.8983919420392</v>
      </c>
      <c r="J78" s="115">
        <v>1.97013606644283</v>
      </c>
      <c r="K78" s="132">
        <v>90.8609733205495</v>
      </c>
      <c r="L78" s="115"/>
      <c r="M78" s="115">
        <v>65.2942215939212</v>
      </c>
      <c r="N78" s="115">
        <v>3.81392472168227</v>
      </c>
      <c r="O78" s="133">
        <v>102.797235920975</v>
      </c>
      <c r="P78" s="1"/>
      <c r="Q78" s="1"/>
      <c r="R78" s="1"/>
      <c r="S78" s="1"/>
    </row>
    <row r="79" ht="12.75" customHeight="1" spans="1:19">
      <c r="A79" s="25" t="s">
        <v>18</v>
      </c>
      <c r="B79" s="89">
        <v>54.596048024012</v>
      </c>
      <c r="C79" s="89">
        <v>3.43515507753877</v>
      </c>
      <c r="D79" s="89"/>
      <c r="E79" s="89">
        <v>96.0417708854428</v>
      </c>
      <c r="F79" s="89">
        <v>94.9787393696849</v>
      </c>
      <c r="G79" s="131">
        <v>213.018104377503</v>
      </c>
      <c r="H79" s="131"/>
      <c r="I79" s="115">
        <v>5.49649824912456</v>
      </c>
      <c r="J79" s="115">
        <v>0.889632316158079</v>
      </c>
      <c r="K79" s="132">
        <v>204.586359750755</v>
      </c>
      <c r="L79" s="115"/>
      <c r="M79" s="115">
        <v>15.764132066033</v>
      </c>
      <c r="N79" s="115">
        <v>1.69172086043022</v>
      </c>
      <c r="O79" s="133">
        <v>202.321910166952</v>
      </c>
      <c r="P79" s="1"/>
      <c r="Q79" s="1"/>
      <c r="R79" s="1"/>
      <c r="S79" s="1"/>
    </row>
    <row r="80" ht="12.75" customHeight="1" spans="1:19">
      <c r="A80" s="25" t="s">
        <v>19</v>
      </c>
      <c r="B80" s="89">
        <v>93.9547009939711</v>
      </c>
      <c r="C80" s="89">
        <v>5.38096789962522</v>
      </c>
      <c r="D80" s="89"/>
      <c r="E80" s="89">
        <v>70.2297539514421</v>
      </c>
      <c r="F80" s="89">
        <v>87.8116343490305</v>
      </c>
      <c r="G80" s="131">
        <v>164.923217920074</v>
      </c>
      <c r="H80" s="131"/>
      <c r="I80" s="115">
        <v>18.6573244256151</v>
      </c>
      <c r="J80" s="115">
        <v>1.50741404595079</v>
      </c>
      <c r="K80" s="132">
        <v>115.825170154069</v>
      </c>
      <c r="L80" s="115"/>
      <c r="M80" s="115">
        <v>56.9496496659606</v>
      </c>
      <c r="N80" s="115">
        <v>3.56248981587095</v>
      </c>
      <c r="O80" s="133">
        <v>144.821773076631</v>
      </c>
      <c r="P80" s="1"/>
      <c r="Q80" s="1"/>
      <c r="R80" s="1"/>
      <c r="S80" s="1"/>
    </row>
    <row r="81" ht="12.75" customHeight="1" spans="1:19">
      <c r="A81" s="25" t="s">
        <v>20</v>
      </c>
      <c r="B81" s="89">
        <v>52.2952853598015</v>
      </c>
      <c r="C81" s="89">
        <v>3.63533912324235</v>
      </c>
      <c r="D81" s="89"/>
      <c r="E81" s="89">
        <v>94.4427212572375</v>
      </c>
      <c r="F81" s="89">
        <v>94.1790736145576</v>
      </c>
      <c r="G81" s="131">
        <v>558.949746068171</v>
      </c>
      <c r="H81" s="131"/>
      <c r="I81" s="115">
        <v>17.1939619520265</v>
      </c>
      <c r="J81" s="115">
        <v>1.32904259718776</v>
      </c>
      <c r="K81" s="132">
        <v>527.887350647199</v>
      </c>
      <c r="L81" s="115"/>
      <c r="M81" s="115">
        <v>22.6168320926385</v>
      </c>
      <c r="N81" s="115">
        <v>1.75165425971878</v>
      </c>
      <c r="O81" s="133">
        <v>526.413692817925</v>
      </c>
      <c r="P81" s="1"/>
      <c r="Q81" s="1"/>
      <c r="R81" s="1"/>
      <c r="S81" s="1"/>
    </row>
    <row r="82" ht="12.75" customHeight="1" spans="1:19">
      <c r="A82" s="25" t="s">
        <v>21</v>
      </c>
      <c r="B82" s="89">
        <v>67.7252843394576</v>
      </c>
      <c r="C82" s="89">
        <v>4.16767279090113</v>
      </c>
      <c r="D82" s="89"/>
      <c r="E82" s="89">
        <v>93.0358705161855</v>
      </c>
      <c r="F82" s="89">
        <v>95.511811023622</v>
      </c>
      <c r="G82" s="131">
        <v>686.663736008149</v>
      </c>
      <c r="H82" s="131"/>
      <c r="I82" s="115">
        <v>17.0209973753281</v>
      </c>
      <c r="J82" s="115">
        <v>1.70354330708662</v>
      </c>
      <c r="K82" s="132">
        <v>638.843584314143</v>
      </c>
      <c r="L82" s="115"/>
      <c r="M82" s="115">
        <v>42.4540682414698</v>
      </c>
      <c r="N82" s="115">
        <v>2.82226596675416</v>
      </c>
      <c r="O82" s="133">
        <v>655.844969903846</v>
      </c>
      <c r="P82" s="1"/>
      <c r="Q82" s="1"/>
      <c r="R82" s="1"/>
      <c r="S82" s="1"/>
    </row>
    <row r="83" ht="12.75" customHeight="1" spans="1:19">
      <c r="A83" s="25" t="s">
        <v>22</v>
      </c>
      <c r="B83" s="89">
        <v>62.6291884754234</v>
      </c>
      <c r="C83" s="89">
        <v>3.84739323385141</v>
      </c>
      <c r="D83" s="89"/>
      <c r="E83" s="89">
        <v>92.615593985818</v>
      </c>
      <c r="F83" s="89">
        <v>95.0475359445316</v>
      </c>
      <c r="G83" s="131">
        <v>928.964750406472</v>
      </c>
      <c r="H83" s="131"/>
      <c r="I83" s="115">
        <v>7.81999489116027</v>
      </c>
      <c r="J83" s="115">
        <v>0.871336737645669</v>
      </c>
      <c r="K83" s="132">
        <v>860.366221507827</v>
      </c>
      <c r="L83" s="115"/>
      <c r="M83" s="115">
        <v>20.3583960950004</v>
      </c>
      <c r="N83" s="115">
        <v>1.69436070040673</v>
      </c>
      <c r="O83" s="133">
        <v>882.95810505462</v>
      </c>
      <c r="P83" s="1"/>
      <c r="Q83" s="1"/>
      <c r="R83" s="1"/>
      <c r="S83" s="1"/>
    </row>
    <row r="84" ht="12.75" customHeight="1" spans="1:19">
      <c r="A84" s="25" t="s">
        <v>23</v>
      </c>
      <c r="B84" s="89">
        <v>58.7217188432533</v>
      </c>
      <c r="C84" s="89">
        <v>4.02316748955564</v>
      </c>
      <c r="D84" s="89"/>
      <c r="E84" s="89">
        <v>95.2200097661548</v>
      </c>
      <c r="F84" s="89">
        <v>94.1294558081493</v>
      </c>
      <c r="G84" s="131">
        <v>818.929010513981</v>
      </c>
      <c r="H84" s="131"/>
      <c r="I84" s="115">
        <v>3.5266670283761</v>
      </c>
      <c r="J84" s="115">
        <v>0.56719657099452</v>
      </c>
      <c r="K84" s="132">
        <v>779.784283789288</v>
      </c>
      <c r="L84" s="115"/>
      <c r="M84" s="115">
        <v>14.1717758124898</v>
      </c>
      <c r="N84" s="115">
        <v>1.30454126200423</v>
      </c>
      <c r="O84" s="133">
        <v>770.853421051872</v>
      </c>
      <c r="P84" s="1"/>
      <c r="Q84" s="1"/>
      <c r="R84" s="1"/>
      <c r="S84" s="1"/>
    </row>
    <row r="85" ht="12.75" customHeight="1" spans="1:19">
      <c r="A85" s="25" t="s">
        <v>24</v>
      </c>
      <c r="B85" s="89">
        <v>38.3286939726183</v>
      </c>
      <c r="C85" s="89">
        <v>3.02471169686985</v>
      </c>
      <c r="D85" s="89"/>
      <c r="E85" s="89">
        <v>94.9838095779129</v>
      </c>
      <c r="F85" s="89">
        <v>94.3702777935579</v>
      </c>
      <c r="G85" s="131">
        <v>398.965386543539</v>
      </c>
      <c r="H85" s="131"/>
      <c r="I85" s="115">
        <v>7.88501959893201</v>
      </c>
      <c r="J85" s="115">
        <v>1.29051866159177</v>
      </c>
      <c r="K85" s="132">
        <v>378.952523036299</v>
      </c>
      <c r="L85" s="115"/>
      <c r="M85" s="115">
        <v>9.65176390388001</v>
      </c>
      <c r="N85" s="115">
        <v>1.32233142078055</v>
      </c>
      <c r="O85" s="133">
        <v>376.50474358128</v>
      </c>
      <c r="P85" s="1"/>
      <c r="Q85" s="1"/>
      <c r="R85" s="1"/>
      <c r="S85" s="1"/>
    </row>
    <row r="86" ht="12.75" customHeight="1" spans="1:19">
      <c r="A86" s="25" t="s">
        <v>25</v>
      </c>
      <c r="B86" s="89">
        <v>83.3041958041958</v>
      </c>
      <c r="C86" s="89">
        <v>4.89123376623376</v>
      </c>
      <c r="D86" s="89"/>
      <c r="E86" s="89">
        <v>72.9020979020979</v>
      </c>
      <c r="F86" s="89">
        <v>84.478021978022</v>
      </c>
      <c r="G86" s="131">
        <v>173.063313612841</v>
      </c>
      <c r="H86" s="131"/>
      <c r="I86" s="115">
        <v>16.3961038961039</v>
      </c>
      <c r="J86" s="115">
        <v>1.4010989010989</v>
      </c>
      <c r="K86" s="132">
        <v>126.166786322648</v>
      </c>
      <c r="L86" s="115"/>
      <c r="M86" s="115">
        <v>36.3761238761239</v>
      </c>
      <c r="N86" s="115">
        <v>2.57005494505494</v>
      </c>
      <c r="O86" s="133">
        <v>146.200464109749</v>
      </c>
      <c r="P86" s="1"/>
      <c r="Q86" s="1"/>
      <c r="R86" s="1"/>
      <c r="S86" s="1"/>
    </row>
    <row r="87" ht="12.75" customHeight="1" spans="1:19">
      <c r="A87" s="25" t="s">
        <v>26</v>
      </c>
      <c r="B87" s="89">
        <v>77.8742618964919</v>
      </c>
      <c r="C87" s="89">
        <v>4.8692560733915</v>
      </c>
      <c r="D87" s="89"/>
      <c r="E87" s="89">
        <v>88.1004433729031</v>
      </c>
      <c r="F87" s="89">
        <v>95.2516192305334</v>
      </c>
      <c r="G87" s="131">
        <v>165.615201575645</v>
      </c>
      <c r="H87" s="131"/>
      <c r="I87" s="115">
        <v>21.896900476064</v>
      </c>
      <c r="J87" s="115">
        <v>2.07674233291789</v>
      </c>
      <c r="K87" s="132">
        <v>145.90772688107</v>
      </c>
      <c r="L87" s="115"/>
      <c r="M87" s="115">
        <v>48.5830455836381</v>
      </c>
      <c r="N87" s="115">
        <v>3.42198067139325</v>
      </c>
      <c r="O87" s="133">
        <v>157.751161192714</v>
      </c>
      <c r="P87" s="1"/>
      <c r="Q87" s="1"/>
      <c r="R87" s="1"/>
      <c r="S87" s="1"/>
    </row>
    <row r="88" ht="12.75" customHeight="1" spans="1:19">
      <c r="A88" s="25" t="s">
        <v>27</v>
      </c>
      <c r="B88" s="89">
        <v>92.9426265383906</v>
      </c>
      <c r="C88" s="89">
        <v>5.40147882894685</v>
      </c>
      <c r="D88" s="89"/>
      <c r="E88" s="89">
        <v>90.0575148823614</v>
      </c>
      <c r="F88" s="89">
        <v>95.7470202626181</v>
      </c>
      <c r="G88" s="131">
        <v>411.973834527366</v>
      </c>
      <c r="H88" s="131"/>
      <c r="I88" s="115">
        <v>28.5750604865736</v>
      </c>
      <c r="J88" s="115">
        <v>2.11070285921705</v>
      </c>
      <c r="K88" s="132">
        <v>371.013397340917</v>
      </c>
      <c r="L88" s="115"/>
      <c r="M88" s="115">
        <v>69.1333772453779</v>
      </c>
      <c r="N88" s="115">
        <v>4.13457537424837</v>
      </c>
      <c r="O88" s="133">
        <v>394.452670821602</v>
      </c>
      <c r="P88" s="1"/>
      <c r="Q88" s="1"/>
      <c r="R88" s="1"/>
      <c r="S88" s="1"/>
    </row>
    <row r="89" ht="12.75" customHeight="1" spans="1:19">
      <c r="A89" s="25" t="s">
        <v>28</v>
      </c>
      <c r="B89" s="89">
        <v>61.9363858790633</v>
      </c>
      <c r="C89" s="89">
        <v>3.95306336445798</v>
      </c>
      <c r="D89" s="89"/>
      <c r="E89" s="89">
        <v>90.557747041494</v>
      </c>
      <c r="F89" s="89">
        <v>92.5250911269785</v>
      </c>
      <c r="G89" s="131">
        <v>259.99685778148</v>
      </c>
      <c r="H89" s="131"/>
      <c r="I89" s="115">
        <v>20.0029959554601</v>
      </c>
      <c r="J89" s="115">
        <v>1.86533180206721</v>
      </c>
      <c r="K89" s="132">
        <v>235.447296785585</v>
      </c>
      <c r="L89" s="115"/>
      <c r="M89" s="115">
        <v>29.8646826783842</v>
      </c>
      <c r="N89" s="115">
        <v>2.56623558196435</v>
      </c>
      <c r="O89" s="133">
        <v>240.562329589595</v>
      </c>
      <c r="P89" s="1"/>
      <c r="Q89" s="1"/>
      <c r="R89" s="1"/>
      <c r="S89" s="1"/>
    </row>
    <row r="90" ht="12.75" customHeight="1" spans="1:19">
      <c r="A90" s="25" t="s">
        <v>29</v>
      </c>
      <c r="B90" s="89">
        <v>55.2214885569588</v>
      </c>
      <c r="C90" s="89">
        <v>3.83620744919546</v>
      </c>
      <c r="D90" s="89"/>
      <c r="E90" s="89">
        <v>97.0318610167319</v>
      </c>
      <c r="F90" s="89">
        <v>95.672799538432</v>
      </c>
      <c r="G90" s="131">
        <v>497.737987517645</v>
      </c>
      <c r="H90" s="131"/>
      <c r="I90" s="115">
        <v>2.76299762805308</v>
      </c>
      <c r="J90" s="115">
        <v>0.758125520866722</v>
      </c>
      <c r="K90" s="132">
        <v>482.9644322756</v>
      </c>
      <c r="L90" s="115"/>
      <c r="M90" s="115">
        <v>13.1931534072697</v>
      </c>
      <c r="N90" s="115">
        <v>1.7524200269248</v>
      </c>
      <c r="O90" s="133">
        <v>476.199867024382</v>
      </c>
      <c r="P90" s="1"/>
      <c r="Q90" s="1"/>
      <c r="R90" s="1"/>
      <c r="S90" s="1"/>
    </row>
    <row r="91" spans="1:19">
      <c r="A91" s="25" t="s">
        <v>30</v>
      </c>
      <c r="B91" s="89">
        <v>83.5710211066743</v>
      </c>
      <c r="C91" s="89">
        <v>4.80048488305762</v>
      </c>
      <c r="D91" s="89"/>
      <c r="E91" s="89">
        <v>84.7404449515117</v>
      </c>
      <c r="F91" s="89">
        <v>94.438106103822</v>
      </c>
      <c r="G91" s="131">
        <v>124.616171375088</v>
      </c>
      <c r="H91" s="131"/>
      <c r="I91" s="115">
        <v>5.27666856816885</v>
      </c>
      <c r="J91" s="115">
        <v>0.930975470621791</v>
      </c>
      <c r="K91" s="132">
        <v>105.600298104788</v>
      </c>
      <c r="L91" s="115"/>
      <c r="M91" s="115">
        <v>46.6486023958928</v>
      </c>
      <c r="N91" s="115">
        <v>2.98060467769538</v>
      </c>
      <c r="O91" s="133">
        <v>117.685152145726</v>
      </c>
      <c r="P91" s="1"/>
      <c r="Q91" s="1"/>
      <c r="R91" s="1"/>
      <c r="S91" s="1"/>
    </row>
    <row r="92" ht="12.75" customHeight="1" spans="1:19">
      <c r="A92" s="25" t="s">
        <v>31</v>
      </c>
      <c r="B92" s="89">
        <v>75.8750588604615</v>
      </c>
      <c r="C92" s="89">
        <v>4.37278292261812</v>
      </c>
      <c r="D92" s="89"/>
      <c r="E92" s="89">
        <v>75.7651859990583</v>
      </c>
      <c r="F92" s="89">
        <v>87.4431015539162</v>
      </c>
      <c r="G92" s="131">
        <v>163.695308881605</v>
      </c>
      <c r="H92" s="131"/>
      <c r="I92" s="115">
        <v>7.2516088526134</v>
      </c>
      <c r="J92" s="115">
        <v>1.05368074085701</v>
      </c>
      <c r="K92" s="132">
        <v>124.024055245881</v>
      </c>
      <c r="L92" s="115"/>
      <c r="M92" s="115">
        <v>44.3101553916183</v>
      </c>
      <c r="N92" s="115">
        <v>2.8800816198399</v>
      </c>
      <c r="O92" s="133">
        <v>143.140255184339</v>
      </c>
      <c r="P92" s="1"/>
      <c r="Q92" s="1"/>
      <c r="R92" s="1"/>
      <c r="S92" s="1"/>
    </row>
    <row r="93" ht="12.75" customHeight="1" spans="1:19">
      <c r="A93" s="25" t="s">
        <v>32</v>
      </c>
      <c r="B93" s="89">
        <v>87.2605919907138</v>
      </c>
      <c r="C93" s="89">
        <v>4.95995356935577</v>
      </c>
      <c r="D93" s="89"/>
      <c r="E93" s="89">
        <v>78.7289611143354</v>
      </c>
      <c r="F93" s="89">
        <v>85.8386535113175</v>
      </c>
      <c r="G93" s="131">
        <v>128.295108765365</v>
      </c>
      <c r="H93" s="131"/>
      <c r="I93" s="115">
        <v>10.9692396982008</v>
      </c>
      <c r="J93" s="115">
        <v>1.34184561810795</v>
      </c>
      <c r="K93" s="132">
        <v>101.005406291478</v>
      </c>
      <c r="L93" s="115"/>
      <c r="M93" s="115">
        <v>40.0754497968659</v>
      </c>
      <c r="N93" s="115">
        <v>2.90800928612884</v>
      </c>
      <c r="O93" s="133">
        <v>110.126793885069</v>
      </c>
      <c r="P93" s="1"/>
      <c r="Q93" s="1"/>
      <c r="R93" s="1"/>
      <c r="S93" s="1"/>
    </row>
    <row r="94" ht="12.75" customHeight="1" spans="1:19">
      <c r="A94" s="25" t="s">
        <v>33</v>
      </c>
      <c r="B94" s="89">
        <v>71.6915688367129</v>
      </c>
      <c r="C94" s="89">
        <v>4.22171824973319</v>
      </c>
      <c r="D94" s="89"/>
      <c r="E94" s="89">
        <v>87.726787620064</v>
      </c>
      <c r="F94" s="89">
        <v>90.9818569903949</v>
      </c>
      <c r="G94" s="131">
        <v>319.739748729868</v>
      </c>
      <c r="H94" s="131"/>
      <c r="I94" s="115">
        <v>2.2812166488794</v>
      </c>
      <c r="J94" s="115">
        <v>0.793356456776948</v>
      </c>
      <c r="K94" s="132">
        <v>280.497410305178</v>
      </c>
      <c r="L94" s="115"/>
      <c r="M94" s="115">
        <v>29.175560298826</v>
      </c>
      <c r="N94" s="115">
        <v>2.35565635005336</v>
      </c>
      <c r="O94" s="133">
        <v>290.905160930856</v>
      </c>
      <c r="P94" s="1"/>
      <c r="Q94" s="1"/>
      <c r="R94" s="1"/>
      <c r="S94" s="1"/>
    </row>
    <row r="95" ht="12.75" customHeight="1" spans="1:19">
      <c r="A95" s="25" t="s">
        <v>34</v>
      </c>
      <c r="B95" s="89">
        <v>71.0891533797439</v>
      </c>
      <c r="C95" s="89">
        <v>4.23682910397485</v>
      </c>
      <c r="D95" s="89"/>
      <c r="E95" s="89">
        <v>87.635302043566</v>
      </c>
      <c r="F95" s="89">
        <v>92.2254659779923</v>
      </c>
      <c r="G95" s="131">
        <v>489.903797818697</v>
      </c>
      <c r="H95" s="131"/>
      <c r="I95" s="115">
        <v>23.79968560521</v>
      </c>
      <c r="J95" s="115">
        <v>1.62281607904783</v>
      </c>
      <c r="K95" s="132">
        <v>429.328672941317</v>
      </c>
      <c r="L95" s="115"/>
      <c r="M95" s="115">
        <v>40.3458342690321</v>
      </c>
      <c r="N95" s="115">
        <v>2.75302043566135</v>
      </c>
      <c r="O95" s="133">
        <v>451.816060382175</v>
      </c>
      <c r="P95" s="1"/>
      <c r="Q95" s="1"/>
      <c r="R95" s="1"/>
      <c r="S95" s="1"/>
    </row>
    <row r="96" ht="12.75" customHeight="1" spans="1:19">
      <c r="A96" s="25" t="s">
        <v>35</v>
      </c>
      <c r="B96" s="89">
        <v>85.3914115471543</v>
      </c>
      <c r="C96" s="89">
        <v>5.13190877337168</v>
      </c>
      <c r="D96" s="89"/>
      <c r="E96" s="89">
        <v>82.6381754674337</v>
      </c>
      <c r="F96" s="89">
        <v>91.5964659954798</v>
      </c>
      <c r="G96" s="131">
        <v>168.13757737722</v>
      </c>
      <c r="H96" s="131"/>
      <c r="I96" s="115">
        <v>24.3887404972262</v>
      </c>
      <c r="J96" s="115">
        <v>2.01314978426135</v>
      </c>
      <c r="K96" s="132">
        <v>138.945826219679</v>
      </c>
      <c r="L96" s="115"/>
      <c r="M96" s="115">
        <v>57.7563180604068</v>
      </c>
      <c r="N96" s="115">
        <v>3.66283131292377</v>
      </c>
      <c r="O96" s="133">
        <v>154.008078887949</v>
      </c>
      <c r="P96" s="1"/>
      <c r="Q96" s="1"/>
      <c r="R96" s="1"/>
      <c r="S96" s="1"/>
    </row>
    <row r="97" ht="12.75" customHeight="1" spans="1:19">
      <c r="A97" s="25" t="s">
        <v>36</v>
      </c>
      <c r="B97" s="89">
        <v>36.2562562562563</v>
      </c>
      <c r="C97" s="89">
        <v>2.87547547547547</v>
      </c>
      <c r="D97" s="89"/>
      <c r="E97" s="89">
        <v>90.982982982983</v>
      </c>
      <c r="F97" s="89">
        <v>92.8928928928929</v>
      </c>
      <c r="G97" s="131">
        <v>428.907136006299</v>
      </c>
      <c r="H97" s="131"/>
      <c r="I97" s="115">
        <v>1.4014014014014</v>
      </c>
      <c r="J97" s="115">
        <v>0.28</v>
      </c>
      <c r="K97" s="132">
        <v>390.232506565411</v>
      </c>
      <c r="L97" s="115"/>
      <c r="M97" s="115">
        <v>2.87087087087087</v>
      </c>
      <c r="N97" s="115">
        <v>0.652692692692693</v>
      </c>
      <c r="O97" s="133">
        <v>398.424246460306</v>
      </c>
      <c r="P97" s="1"/>
      <c r="Q97" s="1"/>
      <c r="R97" s="1"/>
      <c r="S97" s="1"/>
    </row>
    <row r="98" ht="12.75" customHeight="1" spans="1:19">
      <c r="A98" s="25" t="s">
        <v>37</v>
      </c>
      <c r="B98" s="89">
        <v>52.8373137374975</v>
      </c>
      <c r="C98" s="89">
        <v>3.22310675648091</v>
      </c>
      <c r="D98" s="89"/>
      <c r="E98" s="89">
        <v>88.8242498469075</v>
      </c>
      <c r="F98" s="89">
        <v>89.8958971218616</v>
      </c>
      <c r="G98" s="131">
        <v>173.392693319311</v>
      </c>
      <c r="H98" s="131"/>
      <c r="I98" s="115">
        <v>3.3680342927128</v>
      </c>
      <c r="J98" s="115">
        <v>0.383955909369259</v>
      </c>
      <c r="K98" s="132">
        <v>154.014759130227</v>
      </c>
      <c r="L98" s="115"/>
      <c r="M98" s="115">
        <v>17.7893447642376</v>
      </c>
      <c r="N98" s="115">
        <v>1.3598693610941</v>
      </c>
      <c r="O98" s="133">
        <v>155.872917203153</v>
      </c>
      <c r="P98" s="1"/>
      <c r="Q98" s="1"/>
      <c r="R98" s="1"/>
      <c r="S98" s="1"/>
    </row>
    <row r="99" ht="12.75" customHeight="1" spans="1:19">
      <c r="A99" s="25" t="s">
        <v>38</v>
      </c>
      <c r="B99" s="89">
        <v>38.2102756039469</v>
      </c>
      <c r="C99" s="89">
        <v>2.69961438130883</v>
      </c>
      <c r="D99" s="89"/>
      <c r="E99" s="89">
        <v>92.0040830214359</v>
      </c>
      <c r="F99" s="89">
        <v>94.6750595440626</v>
      </c>
      <c r="G99" s="131">
        <v>477.181523770038</v>
      </c>
      <c r="H99" s="131"/>
      <c r="I99" s="115">
        <v>1.23624815696949</v>
      </c>
      <c r="J99" s="115">
        <v>0.421685380514915</v>
      </c>
      <c r="K99" s="132">
        <v>439.026485292338</v>
      </c>
      <c r="L99" s="115"/>
      <c r="M99" s="115">
        <v>3.56697289327436</v>
      </c>
      <c r="N99" s="115">
        <v>0.841159124418737</v>
      </c>
      <c r="O99" s="133">
        <v>451.771891762548</v>
      </c>
      <c r="P99" s="1"/>
      <c r="Q99" s="1"/>
      <c r="R99" s="1"/>
      <c r="S99" s="1"/>
    </row>
    <row r="100" ht="12.75" customHeight="1" spans="1:19">
      <c r="A100" s="25" t="s">
        <v>39</v>
      </c>
      <c r="B100" s="89">
        <v>51.011104089555</v>
      </c>
      <c r="C100" s="89">
        <v>3.59664168998827</v>
      </c>
      <c r="D100" s="89"/>
      <c r="E100" s="89">
        <v>93.5135867112034</v>
      </c>
      <c r="F100" s="89">
        <v>94.5608016610995</v>
      </c>
      <c r="G100" s="131">
        <v>539.015965990755</v>
      </c>
      <c r="H100" s="131"/>
      <c r="I100" s="115">
        <v>2.36074749480907</v>
      </c>
      <c r="J100" s="115">
        <v>0.436083777195992</v>
      </c>
      <c r="K100" s="132">
        <v>504.053162743995</v>
      </c>
      <c r="L100" s="115"/>
      <c r="M100" s="115">
        <v>16.2498871535614</v>
      </c>
      <c r="N100" s="115">
        <v>1.42475399476392</v>
      </c>
      <c r="O100" s="133">
        <v>509.697818522177</v>
      </c>
      <c r="P100" s="1"/>
      <c r="Q100" s="1"/>
      <c r="R100" s="1"/>
      <c r="S100" s="1"/>
    </row>
    <row r="101" ht="12.75" customHeight="1" spans="1:19">
      <c r="A101" s="25" t="s">
        <v>40</v>
      </c>
      <c r="B101" s="89">
        <v>65.5660377358491</v>
      </c>
      <c r="C101" s="89">
        <v>4.15794739851344</v>
      </c>
      <c r="D101" s="89"/>
      <c r="E101" s="89">
        <v>92.5528873642081</v>
      </c>
      <c r="F101" s="89">
        <v>95.2258433390509</v>
      </c>
      <c r="G101" s="131">
        <v>80.1283593083574</v>
      </c>
      <c r="H101" s="131"/>
      <c r="I101" s="115">
        <v>20.4831332189823</v>
      </c>
      <c r="J101" s="115">
        <v>1.83504859919954</v>
      </c>
      <c r="K101" s="132">
        <v>74.1611101374521</v>
      </c>
      <c r="L101" s="115"/>
      <c r="M101" s="115">
        <v>41.7166952544311</v>
      </c>
      <c r="N101" s="115">
        <v>3.11299313893654</v>
      </c>
      <c r="O101" s="133">
        <v>76.3029059051283</v>
      </c>
      <c r="P101" s="1"/>
      <c r="Q101" s="1"/>
      <c r="R101" s="1"/>
      <c r="S101" s="1"/>
    </row>
    <row r="102" ht="12.75" customHeight="1" spans="1:19">
      <c r="A102" s="69" t="s">
        <v>102</v>
      </c>
      <c r="B102" s="70"/>
      <c r="C102" s="70"/>
      <c r="D102" s="70"/>
      <c r="E102" s="70"/>
      <c r="F102" s="70"/>
      <c r="G102" s="70"/>
      <c r="H102" s="70"/>
      <c r="I102" s="70"/>
      <c r="J102" s="70"/>
      <c r="K102" s="70"/>
      <c r="L102" s="70"/>
      <c r="M102" s="70"/>
      <c r="N102" s="70"/>
      <c r="O102" s="71"/>
      <c r="P102" s="120"/>
      <c r="Q102" s="120"/>
      <c r="R102" s="120"/>
      <c r="S102" s="1"/>
    </row>
    <row r="103" ht="12.75" customHeight="1" spans="1:19">
      <c r="A103" s="93" t="s">
        <v>103</v>
      </c>
      <c r="B103" s="32"/>
      <c r="C103" s="32"/>
      <c r="D103" s="32"/>
      <c r="E103" s="32"/>
      <c r="F103" s="32"/>
      <c r="G103" s="32"/>
      <c r="H103" s="32"/>
      <c r="I103" s="32"/>
      <c r="J103" s="32"/>
      <c r="K103" s="32"/>
      <c r="L103" s="32"/>
      <c r="M103" s="32"/>
      <c r="N103" s="32"/>
      <c r="O103" s="121"/>
      <c r="P103" s="120"/>
      <c r="Q103" s="120"/>
      <c r="R103" s="120"/>
      <c r="S103" s="1"/>
    </row>
    <row r="104" ht="19.5" customHeight="1" spans="1:19">
      <c r="A104" s="93" t="s">
        <v>104</v>
      </c>
      <c r="B104" s="32"/>
      <c r="C104" s="32"/>
      <c r="D104" s="32"/>
      <c r="E104" s="32"/>
      <c r="F104" s="32"/>
      <c r="G104" s="32"/>
      <c r="H104" s="32"/>
      <c r="I104" s="32"/>
      <c r="J104" s="32"/>
      <c r="K104" s="32"/>
      <c r="L104" s="32"/>
      <c r="M104" s="32"/>
      <c r="N104" s="32"/>
      <c r="O104" s="121"/>
      <c r="P104" s="120"/>
      <c r="Q104" s="120"/>
      <c r="R104" s="120"/>
      <c r="S104" s="1"/>
    </row>
    <row r="105" spans="1:19">
      <c r="A105" s="48" t="s">
        <v>105</v>
      </c>
      <c r="B105" s="94"/>
      <c r="C105" s="94"/>
      <c r="D105" s="94"/>
      <c r="E105" s="94"/>
      <c r="F105" s="94"/>
      <c r="G105" s="94"/>
      <c r="H105" s="94"/>
      <c r="I105" s="94"/>
      <c r="J105" s="94"/>
      <c r="K105" s="94"/>
      <c r="L105" s="94"/>
      <c r="M105" s="94"/>
      <c r="N105" s="94"/>
      <c r="O105" s="122"/>
      <c r="P105" s="123"/>
      <c r="Q105" s="123"/>
      <c r="R105" s="123"/>
      <c r="S105" s="1"/>
    </row>
    <row r="106" ht="36.75" customHeight="1" spans="1:19">
      <c r="A106" s="95" t="s">
        <v>106</v>
      </c>
      <c r="B106" s="96"/>
      <c r="C106" s="96"/>
      <c r="D106" s="96"/>
      <c r="E106" s="96"/>
      <c r="F106" s="96"/>
      <c r="G106" s="96"/>
      <c r="H106" s="96"/>
      <c r="I106" s="96"/>
      <c r="J106" s="96"/>
      <c r="K106" s="96"/>
      <c r="L106" s="96"/>
      <c r="M106" s="96"/>
      <c r="N106" s="96"/>
      <c r="O106" s="124"/>
      <c r="P106" s="102"/>
      <c r="Q106" s="102"/>
      <c r="R106" s="102"/>
      <c r="S106" s="1"/>
    </row>
    <row r="107" spans="1:19">
      <c r="A107" s="42"/>
      <c r="B107" s="42"/>
      <c r="C107" s="42"/>
      <c r="D107" s="42"/>
      <c r="E107" s="42"/>
      <c r="F107" s="42"/>
      <c r="G107" s="42"/>
      <c r="H107" s="42"/>
      <c r="I107" s="125"/>
      <c r="J107" s="125"/>
      <c r="K107" s="126"/>
      <c r="L107" s="125"/>
      <c r="M107" s="125"/>
      <c r="N107" s="125"/>
      <c r="O107" s="42"/>
      <c r="P107" s="1"/>
      <c r="Q107" s="1"/>
      <c r="R107" s="1"/>
      <c r="S107" s="1"/>
    </row>
    <row r="108" spans="1:19">
      <c r="A108" s="42"/>
      <c r="B108" s="42"/>
      <c r="C108" s="42"/>
      <c r="D108" s="42"/>
      <c r="E108" s="42"/>
      <c r="F108" s="42"/>
      <c r="G108" s="42"/>
      <c r="H108" s="42"/>
      <c r="I108" s="125"/>
      <c r="J108" s="125"/>
      <c r="K108" s="126"/>
      <c r="L108" s="125"/>
      <c r="M108" s="125"/>
      <c r="N108" s="125"/>
      <c r="O108" s="42"/>
      <c r="P108" s="1"/>
      <c r="Q108" s="1"/>
      <c r="R108" s="1"/>
      <c r="S108" s="1"/>
    </row>
    <row r="109" spans="1:19">
      <c r="A109" s="42"/>
      <c r="B109" s="42"/>
      <c r="C109" s="42"/>
      <c r="D109" s="42"/>
      <c r="E109" s="42"/>
      <c r="F109" s="42"/>
      <c r="G109" s="42"/>
      <c r="H109" s="42"/>
      <c r="I109" s="125"/>
      <c r="J109" s="125"/>
      <c r="K109" s="126"/>
      <c r="L109" s="125"/>
      <c r="M109" s="125"/>
      <c r="N109" s="125"/>
      <c r="O109" s="42"/>
      <c r="P109" s="1"/>
      <c r="Q109" s="1"/>
      <c r="R109" s="1"/>
      <c r="S109" s="1"/>
    </row>
    <row r="110" spans="1:19">
      <c r="A110" s="42"/>
      <c r="B110" s="42"/>
      <c r="C110" s="42"/>
      <c r="D110" s="42"/>
      <c r="E110" s="42"/>
      <c r="F110" s="42"/>
      <c r="G110" s="42"/>
      <c r="H110" s="42"/>
      <c r="I110" s="125"/>
      <c r="J110" s="125"/>
      <c r="K110" s="126"/>
      <c r="L110" s="125"/>
      <c r="M110" s="125"/>
      <c r="N110" s="125"/>
      <c r="O110" s="42"/>
      <c r="P110" s="1"/>
      <c r="Q110" s="1"/>
      <c r="R110" s="1"/>
      <c r="S110" s="1"/>
    </row>
    <row r="111" spans="1:19">
      <c r="A111" s="42"/>
      <c r="B111" s="42"/>
      <c r="C111" s="42"/>
      <c r="D111" s="42"/>
      <c r="E111" s="42"/>
      <c r="F111" s="42"/>
      <c r="G111" s="42"/>
      <c r="H111" s="42"/>
      <c r="I111" s="125"/>
      <c r="J111" s="125"/>
      <c r="K111" s="126"/>
      <c r="L111" s="125"/>
      <c r="M111" s="125"/>
      <c r="N111" s="125"/>
      <c r="O111" s="42"/>
      <c r="P111" s="1"/>
      <c r="Q111" s="1"/>
      <c r="R111" s="1"/>
      <c r="S111" s="1"/>
    </row>
    <row r="112" spans="1:19">
      <c r="A112" s="42"/>
      <c r="B112" s="42"/>
      <c r="C112" s="42"/>
      <c r="D112" s="42"/>
      <c r="E112" s="42"/>
      <c r="F112" s="42"/>
      <c r="G112" s="42"/>
      <c r="H112" s="42"/>
      <c r="I112" s="125"/>
      <c r="J112" s="125"/>
      <c r="K112" s="126"/>
      <c r="L112" s="125"/>
      <c r="M112" s="125"/>
      <c r="N112" s="125"/>
      <c r="O112" s="42"/>
      <c r="P112" s="1"/>
      <c r="Q112" s="1"/>
      <c r="R112" s="1"/>
      <c r="S112" s="1"/>
    </row>
    <row r="113" spans="1:19">
      <c r="A113" s="42"/>
      <c r="B113" s="42"/>
      <c r="C113" s="42"/>
      <c r="D113" s="42"/>
      <c r="E113" s="42"/>
      <c r="F113" s="42"/>
      <c r="G113" s="42"/>
      <c r="H113" s="42"/>
      <c r="I113" s="125"/>
      <c r="J113" s="125"/>
      <c r="K113" s="126"/>
      <c r="L113" s="125"/>
      <c r="M113" s="125"/>
      <c r="N113" s="125"/>
      <c r="O113" s="42"/>
      <c r="P113" s="1"/>
      <c r="Q113" s="1"/>
      <c r="R113" s="1"/>
      <c r="S113" s="1"/>
    </row>
    <row r="114" spans="1:19">
      <c r="A114" s="42"/>
      <c r="B114" s="42"/>
      <c r="C114" s="42"/>
      <c r="D114" s="42"/>
      <c r="E114" s="42"/>
      <c r="F114" s="42"/>
      <c r="G114" s="42"/>
      <c r="H114" s="42"/>
      <c r="I114" s="125"/>
      <c r="J114" s="125"/>
      <c r="K114" s="126"/>
      <c r="L114" s="125"/>
      <c r="M114" s="125"/>
      <c r="N114" s="125"/>
      <c r="O114" s="42"/>
      <c r="P114" s="1"/>
      <c r="Q114" s="1"/>
      <c r="R114" s="1"/>
      <c r="S114" s="1"/>
    </row>
    <row r="115" spans="16:19">
      <c r="P115" s="1"/>
      <c r="Q115" s="1"/>
      <c r="R115" s="1"/>
      <c r="S115" s="1"/>
    </row>
    <row r="116" spans="16:19">
      <c r="P116" s="1"/>
      <c r="Q116" s="1"/>
      <c r="R116" s="1"/>
      <c r="S116" s="1"/>
    </row>
    <row r="117" spans="16:19">
      <c r="P117" s="1"/>
      <c r="Q117" s="1"/>
      <c r="R117" s="1"/>
      <c r="S117" s="1"/>
    </row>
    <row r="118" spans="16:19">
      <c r="P118" s="1"/>
      <c r="Q118" s="1"/>
      <c r="R118" s="1"/>
      <c r="S118" s="1"/>
    </row>
  </sheetData>
  <mergeCells count="36">
    <mergeCell ref="A1:O1"/>
    <mergeCell ref="A2:O2"/>
    <mergeCell ref="E3:F3"/>
    <mergeCell ref="A49:O49"/>
    <mergeCell ref="A50:O50"/>
    <mergeCell ref="A51:O51"/>
    <mergeCell ref="A52:O52"/>
    <mergeCell ref="A53:O53"/>
    <mergeCell ref="A57:O57"/>
    <mergeCell ref="A58:O58"/>
    <mergeCell ref="E59:F59"/>
    <mergeCell ref="A102:O102"/>
    <mergeCell ref="A103:O103"/>
    <mergeCell ref="A104:O104"/>
    <mergeCell ref="A105:O105"/>
    <mergeCell ref="A106:O106"/>
    <mergeCell ref="A3:A4"/>
    <mergeCell ref="A59:A60"/>
    <mergeCell ref="B3:B4"/>
    <mergeCell ref="B59:B60"/>
    <mergeCell ref="C3:C4"/>
    <mergeCell ref="C59:C60"/>
    <mergeCell ref="G3:G4"/>
    <mergeCell ref="G59:G60"/>
    <mergeCell ref="I3:I4"/>
    <mergeCell ref="I59:I60"/>
    <mergeCell ref="J3:J4"/>
    <mergeCell ref="J59:J60"/>
    <mergeCell ref="K3:K4"/>
    <mergeCell ref="K59:K60"/>
    <mergeCell ref="M3:M4"/>
    <mergeCell ref="M59:M60"/>
    <mergeCell ref="N3:N4"/>
    <mergeCell ref="N59:N60"/>
    <mergeCell ref="O3:O4"/>
    <mergeCell ref="O59:O60"/>
  </mergeCells>
  <printOptions horizontalCentered="1"/>
  <pageMargins left="0.25" right="0.25" top="0.75" bottom="0.75" header="0.3" footer="0.3"/>
  <pageSetup paperSize="9" scale="57"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92"/>
  <sheetViews>
    <sheetView topLeftCell="A60" workbookViewId="0">
      <selection activeCell="A46" sqref="A46:H92"/>
    </sheetView>
  </sheetViews>
  <sheetFormatPr defaultColWidth="9" defaultRowHeight="13.2"/>
  <cols>
    <col min="1" max="1" width="15.712962962963" customWidth="1"/>
    <col min="2" max="3" width="15" style="61" customWidth="1"/>
    <col min="4" max="4" width="8.57407407407407" style="61" customWidth="1"/>
    <col min="5" max="5" width="18.287037037037" style="61" customWidth="1"/>
    <col min="6" max="6" width="19.712962962963" style="61" customWidth="1"/>
    <col min="7" max="7" width="14.5740740740741" style="61" customWidth="1"/>
    <col min="8" max="8" width="10" customWidth="1"/>
    <col min="9" max="9" width="13.8518518518519" customWidth="1"/>
  </cols>
  <sheetData>
    <row r="1" ht="19.5" customHeight="1" spans="1:8">
      <c r="A1" s="3" t="s">
        <v>108</v>
      </c>
      <c r="B1" s="4"/>
      <c r="C1" s="4"/>
      <c r="D1" s="4"/>
      <c r="E1" s="4"/>
      <c r="F1" s="4"/>
      <c r="G1" s="4"/>
      <c r="H1" s="5"/>
    </row>
    <row r="2" ht="12.75" customHeight="1" spans="1:9">
      <c r="A2" s="6" t="s">
        <v>109</v>
      </c>
      <c r="B2" s="7"/>
      <c r="C2" s="7"/>
      <c r="D2" s="7"/>
      <c r="E2" s="7"/>
      <c r="F2" s="7"/>
      <c r="G2" s="7"/>
      <c r="H2" s="8"/>
      <c r="I2" s="77"/>
    </row>
    <row r="3" ht="25.5" customHeight="1" spans="1:8">
      <c r="A3" s="43"/>
      <c r="B3" s="62" t="s">
        <v>110</v>
      </c>
      <c r="C3" s="62"/>
      <c r="D3" s="62" t="s">
        <v>111</v>
      </c>
      <c r="E3" s="62"/>
      <c r="F3" s="62"/>
      <c r="G3" s="62"/>
      <c r="H3" s="63" t="s">
        <v>112</v>
      </c>
    </row>
    <row r="4" ht="25.5" customHeight="1" spans="1:10">
      <c r="A4" s="45"/>
      <c r="B4" s="64" t="s">
        <v>113</v>
      </c>
      <c r="C4" s="64" t="s">
        <v>114</v>
      </c>
      <c r="D4" s="64" t="s">
        <v>115</v>
      </c>
      <c r="E4" s="64" t="s">
        <v>116</v>
      </c>
      <c r="F4" s="64" t="s">
        <v>117</v>
      </c>
      <c r="G4" s="64" t="s">
        <v>118</v>
      </c>
      <c r="H4" s="65"/>
      <c r="J4" s="78"/>
    </row>
    <row r="5" s="1" customFormat="1" ht="12.75" customHeight="1" spans="1:10">
      <c r="A5" s="48"/>
      <c r="B5" s="66"/>
      <c r="C5" s="66"/>
      <c r="D5" s="66"/>
      <c r="E5" s="66"/>
      <c r="F5" s="66"/>
      <c r="G5" s="66"/>
      <c r="H5" s="50"/>
      <c r="J5" s="79"/>
    </row>
    <row r="6" s="1" customFormat="1" ht="12.75" customHeight="1" spans="1:8">
      <c r="A6" s="24" t="s">
        <v>48</v>
      </c>
      <c r="B6" s="67">
        <v>5.62822677144204</v>
      </c>
      <c r="C6" s="67">
        <v>0.473899094208666</v>
      </c>
      <c r="D6" s="67">
        <v>47.1154426457552</v>
      </c>
      <c r="E6" s="67">
        <v>30.1171040877734</v>
      </c>
      <c r="F6" s="67">
        <v>62.0705804749732</v>
      </c>
      <c r="G6" s="67">
        <v>45.6964819919763</v>
      </c>
      <c r="H6" s="21">
        <v>28085</v>
      </c>
    </row>
    <row r="7" s="1" customFormat="1" ht="12.75" customHeight="1" spans="1:8">
      <c r="A7" s="48"/>
      <c r="B7" s="66"/>
      <c r="C7" s="66"/>
      <c r="D7" s="66"/>
      <c r="E7" s="66"/>
      <c r="F7" s="66"/>
      <c r="G7" s="66"/>
      <c r="H7" s="51"/>
    </row>
    <row r="8" ht="12.75" customHeight="1" spans="1:8">
      <c r="A8" s="24" t="s">
        <v>49</v>
      </c>
      <c r="B8" s="66"/>
      <c r="C8" s="66"/>
      <c r="D8" s="66"/>
      <c r="E8" s="66"/>
      <c r="F8" s="66"/>
      <c r="G8" s="66"/>
      <c r="H8" s="51"/>
    </row>
    <row r="9" ht="12.75" customHeight="1" spans="1:8">
      <c r="A9" s="25" t="s">
        <v>50</v>
      </c>
      <c r="B9" s="67">
        <v>5.12155673913109</v>
      </c>
      <c r="C9" s="67">
        <v>0.353430010406946</v>
      </c>
      <c r="D9" s="67">
        <v>46.8759634878157</v>
      </c>
      <c r="E9" s="67">
        <v>22.7779448020373</v>
      </c>
      <c r="F9" s="67">
        <v>70.1182856358708</v>
      </c>
      <c r="G9" s="67">
        <v>46.4664609948051</v>
      </c>
      <c r="H9" s="21">
        <v>4616.47280091842</v>
      </c>
    </row>
    <row r="10" ht="12.75" customHeight="1" spans="1:8">
      <c r="A10" s="25" t="s">
        <v>51</v>
      </c>
      <c r="B10" s="67">
        <v>1.86740190157508</v>
      </c>
      <c r="C10" s="67">
        <v>0.031880896432382</v>
      </c>
      <c r="D10" s="67">
        <v>38.9826530728658</v>
      </c>
      <c r="E10" s="67">
        <v>19.1065701995428</v>
      </c>
      <c r="F10" s="67">
        <v>58.897090934551</v>
      </c>
      <c r="G10" s="67">
        <v>33.8163590616278</v>
      </c>
      <c r="H10" s="21">
        <v>6041.12414918684</v>
      </c>
    </row>
    <row r="11" ht="12.75" customHeight="1" spans="1:8">
      <c r="A11" s="25" t="s">
        <v>52</v>
      </c>
      <c r="B11" s="67">
        <v>1.79312283129067</v>
      </c>
      <c r="C11" s="67">
        <v>0.111596216809691</v>
      </c>
      <c r="D11" s="67">
        <v>49.7896285536069</v>
      </c>
      <c r="E11" s="67">
        <v>24.9691093507638</v>
      </c>
      <c r="F11" s="67">
        <v>62.020710124925</v>
      </c>
      <c r="G11" s="67">
        <v>46.5523103719628</v>
      </c>
      <c r="H11" s="21">
        <v>10635.3615799161</v>
      </c>
    </row>
    <row r="12" ht="12.75" customHeight="1" spans="1:8">
      <c r="A12" s="25" t="s">
        <v>53</v>
      </c>
      <c r="B12" s="67">
        <v>15.6787136203937</v>
      </c>
      <c r="C12" s="67">
        <v>1.35720475842226</v>
      </c>
      <c r="D12" s="67">
        <v>49.4132997522067</v>
      </c>
      <c r="E12" s="67">
        <v>41.2154527977837</v>
      </c>
      <c r="F12" s="67">
        <v>54.8702504925851</v>
      </c>
      <c r="G12" s="67">
        <v>48.1089313254854</v>
      </c>
      <c r="H12" s="21">
        <v>1550.3680143272</v>
      </c>
    </row>
    <row r="13" ht="12.75" customHeight="1" spans="1:8">
      <c r="A13" s="25" t="s">
        <v>54</v>
      </c>
      <c r="B13" s="67">
        <v>15.6421437579865</v>
      </c>
      <c r="C13" s="67">
        <v>1.34158530146786</v>
      </c>
      <c r="D13" s="67">
        <v>50.9688555452253</v>
      </c>
      <c r="E13" s="67">
        <v>49.7243719962151</v>
      </c>
      <c r="F13" s="67">
        <v>60.8247243814374</v>
      </c>
      <c r="G13" s="67">
        <v>55.2549408141434</v>
      </c>
      <c r="H13" s="21">
        <v>2273.23559556688</v>
      </c>
    </row>
    <row r="14" ht="12.75" customHeight="1" spans="1:8">
      <c r="A14" s="25" t="s">
        <v>55</v>
      </c>
      <c r="B14" s="67">
        <v>14.8957286745974</v>
      </c>
      <c r="C14" s="67">
        <v>1.7331785801223</v>
      </c>
      <c r="D14" s="67">
        <v>50.3068744242959</v>
      </c>
      <c r="E14" s="67">
        <v>61.5711405336118</v>
      </c>
      <c r="F14" s="67">
        <v>60.9067047507237</v>
      </c>
      <c r="G14" s="67">
        <v>57.0247792452861</v>
      </c>
      <c r="H14" s="21">
        <v>2968.43786008439</v>
      </c>
    </row>
    <row r="15" s="1" customFormat="1" spans="1:8">
      <c r="A15" s="24" t="s">
        <v>56</v>
      </c>
      <c r="B15" s="66"/>
      <c r="C15" s="66"/>
      <c r="D15" s="66"/>
      <c r="E15" s="66"/>
      <c r="F15" s="66"/>
      <c r="G15" s="66"/>
      <c r="H15" s="51"/>
    </row>
    <row r="16" spans="1:8">
      <c r="A16" s="25" t="s">
        <v>57</v>
      </c>
      <c r="B16" s="67">
        <v>5.50456959856189</v>
      </c>
      <c r="C16" s="67">
        <v>0.454753672880522</v>
      </c>
      <c r="D16" s="67">
        <v>47.2945371670639</v>
      </c>
      <c r="E16" s="67">
        <v>30.1078835509706</v>
      </c>
      <c r="F16" s="67">
        <v>62.8659123176598</v>
      </c>
      <c r="G16" s="67">
        <v>45.773671028639</v>
      </c>
      <c r="H16" s="21">
        <v>14212.9590948135</v>
      </c>
    </row>
    <row r="17" spans="1:8">
      <c r="A17" s="25" t="s">
        <v>58</v>
      </c>
      <c r="B17" s="67">
        <v>5.75490306404129</v>
      </c>
      <c r="C17" s="67">
        <v>0.493511955619052</v>
      </c>
      <c r="D17" s="67">
        <v>46.9319467115329</v>
      </c>
      <c r="E17" s="67">
        <v>30.1265512277655</v>
      </c>
      <c r="F17" s="67">
        <v>61.2557026192805</v>
      </c>
      <c r="G17" s="67">
        <v>45.6174083663553</v>
      </c>
      <c r="H17" s="21">
        <v>13872.0409051862</v>
      </c>
    </row>
    <row r="18" ht="12.75" customHeight="1" spans="1:8">
      <c r="A18" s="24" t="s">
        <v>59</v>
      </c>
      <c r="B18" s="66"/>
      <c r="C18" s="66"/>
      <c r="D18" s="66"/>
      <c r="E18" s="66"/>
      <c r="F18" s="66"/>
      <c r="G18" s="66"/>
      <c r="H18" s="51"/>
    </row>
    <row r="19" ht="12.75" customHeight="1" spans="1:8">
      <c r="A19" s="25" t="s">
        <v>60</v>
      </c>
      <c r="B19" s="67">
        <v>12.1609383871747</v>
      </c>
      <c r="C19" s="67">
        <v>1.22648297884603</v>
      </c>
      <c r="D19" s="67">
        <v>52.9995928401025</v>
      </c>
      <c r="E19" s="67">
        <v>49.4892994018084</v>
      </c>
      <c r="F19" s="67">
        <v>59.0175025607324</v>
      </c>
      <c r="G19" s="67">
        <v>54.185662119343</v>
      </c>
      <c r="H19" s="21">
        <v>8552.70008308771</v>
      </c>
    </row>
    <row r="20" ht="12.75" customHeight="1" spans="1:8">
      <c r="A20" s="25" t="s">
        <v>61</v>
      </c>
      <c r="B20" s="67">
        <v>2.76818066087643</v>
      </c>
      <c r="C20" s="67">
        <v>0.144414993464373</v>
      </c>
      <c r="D20" s="67">
        <v>44.5389221095063</v>
      </c>
      <c r="E20" s="67">
        <v>21.6345097605955</v>
      </c>
      <c r="F20" s="67">
        <v>63.4074460689832</v>
      </c>
      <c r="G20" s="67">
        <v>41.9798864902413</v>
      </c>
      <c r="H20" s="21">
        <v>19532.2999169122</v>
      </c>
    </row>
    <row r="21" ht="12.75" customHeight="1" spans="1:8">
      <c r="A21" s="24" t="s">
        <v>97</v>
      </c>
      <c r="B21" s="68"/>
      <c r="C21" s="68"/>
      <c r="D21" s="68"/>
      <c r="E21" s="68"/>
      <c r="F21" s="68"/>
      <c r="G21" s="68"/>
      <c r="H21" s="27"/>
    </row>
    <row r="22" ht="12.75" customHeight="1" spans="1:8">
      <c r="A22" s="28" t="s">
        <v>119</v>
      </c>
      <c r="B22" s="67">
        <v>0.970854789757077</v>
      </c>
      <c r="C22" s="67">
        <v>0.109504915224206</v>
      </c>
      <c r="D22" s="67">
        <v>32.318291463937</v>
      </c>
      <c r="E22" s="67">
        <v>24.2372286844276</v>
      </c>
      <c r="F22" s="67">
        <v>39.2237195251634</v>
      </c>
      <c r="G22" s="67">
        <v>29.7664353152187</v>
      </c>
      <c r="H22" s="21">
        <v>10897.5048994048</v>
      </c>
    </row>
    <row r="23" ht="12.75" customHeight="1" spans="1:8">
      <c r="A23" s="28" t="s">
        <v>120</v>
      </c>
      <c r="B23" s="67">
        <v>8.58241933245665</v>
      </c>
      <c r="C23" s="67">
        <v>0.705036005124564</v>
      </c>
      <c r="D23" s="67">
        <v>56.4973814656543</v>
      </c>
      <c r="E23" s="67">
        <v>33.8451616459474</v>
      </c>
      <c r="F23" s="67">
        <v>76.5563317539923</v>
      </c>
      <c r="G23" s="67">
        <v>55.800984182087</v>
      </c>
      <c r="H23" s="21">
        <v>17187.4951005947</v>
      </c>
    </row>
    <row r="24" ht="12.75" customHeight="1" spans="1:8">
      <c r="A24" s="24" t="s">
        <v>99</v>
      </c>
      <c r="B24" s="68"/>
      <c r="C24" s="68"/>
      <c r="D24" s="68"/>
      <c r="E24" s="68"/>
      <c r="F24" s="68"/>
      <c r="G24" s="68"/>
      <c r="H24" s="27"/>
    </row>
    <row r="25" ht="12.75" customHeight="1" spans="1:8">
      <c r="A25" s="25" t="s">
        <v>66</v>
      </c>
      <c r="B25" s="67">
        <v>0.806509522160941</v>
      </c>
      <c r="C25" s="67">
        <v>0.0334595304631687</v>
      </c>
      <c r="D25" s="67">
        <v>41.9428232260916</v>
      </c>
      <c r="E25" s="67">
        <v>14.7642325877597</v>
      </c>
      <c r="F25" s="67">
        <v>62.8349111303042</v>
      </c>
      <c r="G25" s="67">
        <v>37.8382377363861</v>
      </c>
      <c r="H25" s="21">
        <v>8134.07626077188</v>
      </c>
    </row>
    <row r="26" ht="12.75" customHeight="1" spans="1:8">
      <c r="A26" s="25" t="s">
        <v>100</v>
      </c>
      <c r="B26" s="67">
        <v>0.765608850175708</v>
      </c>
      <c r="C26" s="67">
        <v>0.0141355214998007</v>
      </c>
      <c r="D26" s="67">
        <v>46.2070306690694</v>
      </c>
      <c r="E26" s="67">
        <v>19.6352061971568</v>
      </c>
      <c r="F26" s="67">
        <v>63.6082389183122</v>
      </c>
      <c r="G26" s="67">
        <v>42.242717915062</v>
      </c>
      <c r="H26" s="21">
        <v>6196.40996014273</v>
      </c>
    </row>
    <row r="27" ht="12.75" customHeight="1" spans="1:8">
      <c r="A27" s="25" t="s">
        <v>68</v>
      </c>
      <c r="B27" s="67">
        <v>4.10383054714212</v>
      </c>
      <c r="C27" s="67">
        <v>0.100041751643443</v>
      </c>
      <c r="D27" s="67">
        <v>47.1269041908181</v>
      </c>
      <c r="E27" s="67">
        <v>27.692907503283</v>
      </c>
      <c r="F27" s="67">
        <v>66.6856214703397</v>
      </c>
      <c r="G27" s="67">
        <v>45.9811961525671</v>
      </c>
      <c r="H27" s="21">
        <v>4329.92147698801</v>
      </c>
    </row>
    <row r="28" ht="12.75" customHeight="1" spans="1:8">
      <c r="A28" s="25" t="s">
        <v>69</v>
      </c>
      <c r="B28" s="67">
        <v>10.4794476174372</v>
      </c>
      <c r="C28" s="67">
        <v>0.502157191104603</v>
      </c>
      <c r="D28" s="67">
        <v>50.4169547463097</v>
      </c>
      <c r="E28" s="67">
        <v>45.0346704534801</v>
      </c>
      <c r="F28" s="67">
        <v>60.7416586021504</v>
      </c>
      <c r="G28" s="67">
        <v>52.2630908598215</v>
      </c>
      <c r="H28" s="21">
        <v>7245.05269073036</v>
      </c>
    </row>
    <row r="29" ht="12.75" customHeight="1" spans="1:8">
      <c r="A29" s="25" t="s">
        <v>70</v>
      </c>
      <c r="B29" s="67">
        <v>24.3806740704655</v>
      </c>
      <c r="C29" s="67">
        <v>4.07831849897549</v>
      </c>
      <c r="D29" s="67">
        <v>57.9983218069446</v>
      </c>
      <c r="E29" s="67">
        <v>72.5012857870414</v>
      </c>
      <c r="F29" s="67">
        <v>50.055105756946</v>
      </c>
      <c r="G29" s="67">
        <v>62.4547425517017</v>
      </c>
      <c r="H29" s="21">
        <v>2177.76843868546</v>
      </c>
    </row>
    <row r="30" ht="12.75" customHeight="1" spans="1:8">
      <c r="A30" s="25" t="s">
        <v>71</v>
      </c>
      <c r="B30" s="67">
        <v>0</v>
      </c>
      <c r="C30" s="67">
        <v>0</v>
      </c>
      <c r="D30" s="67">
        <v>66.1572735737546</v>
      </c>
      <c r="E30" s="67">
        <v>0</v>
      </c>
      <c r="F30" s="67">
        <v>100</v>
      </c>
      <c r="G30" s="67">
        <v>66.1572735737546</v>
      </c>
      <c r="H30" s="21">
        <v>1.7711726814641</v>
      </c>
    </row>
    <row r="31" ht="12.75" customHeight="1" spans="1:8">
      <c r="A31" s="24" t="s">
        <v>72</v>
      </c>
      <c r="B31" s="68"/>
      <c r="C31" s="68"/>
      <c r="D31" s="68"/>
      <c r="E31" s="68"/>
      <c r="F31" s="68"/>
      <c r="G31" s="68"/>
      <c r="H31" s="27"/>
    </row>
    <row r="32" ht="12.75" customHeight="1" spans="1:8">
      <c r="A32" s="25" t="s">
        <v>73</v>
      </c>
      <c r="B32" s="67">
        <v>0.344090284518186</v>
      </c>
      <c r="C32" s="67">
        <v>0.0137544201640206</v>
      </c>
      <c r="D32" s="67">
        <v>42.8355522181082</v>
      </c>
      <c r="E32" s="67">
        <v>11.5602754473207</v>
      </c>
      <c r="F32" s="67">
        <v>62.5759049780144</v>
      </c>
      <c r="G32" s="67">
        <v>37.9200810471688</v>
      </c>
      <c r="H32" s="21">
        <v>6368.60363242746</v>
      </c>
    </row>
    <row r="33" ht="12.75" customHeight="1" spans="1:8">
      <c r="A33" s="25" t="s">
        <v>74</v>
      </c>
      <c r="B33" s="67">
        <v>0.940436251704287</v>
      </c>
      <c r="C33" s="67">
        <v>0.0220226793631445</v>
      </c>
      <c r="D33" s="67">
        <v>42.8269904929062</v>
      </c>
      <c r="E33" s="67">
        <v>16.1403121549792</v>
      </c>
      <c r="F33" s="67">
        <v>63.2250599481804</v>
      </c>
      <c r="G33" s="67">
        <v>38.7331022925986</v>
      </c>
      <c r="H33" s="21">
        <v>6018.03317898788</v>
      </c>
    </row>
    <row r="34" ht="12.75" customHeight="1" spans="1:8">
      <c r="A34" s="25" t="s">
        <v>75</v>
      </c>
      <c r="B34" s="67">
        <v>2.68629291003848</v>
      </c>
      <c r="C34" s="67">
        <v>0.0575719020039428</v>
      </c>
      <c r="D34" s="67">
        <v>46.2022561739011</v>
      </c>
      <c r="E34" s="67">
        <v>24.9645004541182</v>
      </c>
      <c r="F34" s="67">
        <v>66.5468973500766</v>
      </c>
      <c r="G34" s="67">
        <v>44.8444842343504</v>
      </c>
      <c r="H34" s="21">
        <v>5549.29899285776</v>
      </c>
    </row>
    <row r="35" ht="12.75" customHeight="1" spans="1:8">
      <c r="A35" s="25" t="s">
        <v>76</v>
      </c>
      <c r="B35" s="67">
        <v>7.0422400991892</v>
      </c>
      <c r="C35" s="67">
        <v>0.122651877249504</v>
      </c>
      <c r="D35" s="67">
        <v>50.4014505638865</v>
      </c>
      <c r="E35" s="67">
        <v>39.2906923714216</v>
      </c>
      <c r="F35" s="67">
        <v>63.8605224040991</v>
      </c>
      <c r="G35" s="67">
        <v>50.5750309538382</v>
      </c>
      <c r="H35" s="21">
        <v>5156.44682996502</v>
      </c>
    </row>
    <row r="36" ht="12.75" customHeight="1" spans="1:8">
      <c r="A36" s="25" t="s">
        <v>77</v>
      </c>
      <c r="B36" s="67">
        <v>19.8303964321235</v>
      </c>
      <c r="C36" s="67">
        <v>2.4312448929293</v>
      </c>
      <c r="D36" s="67">
        <v>55.3653023294904</v>
      </c>
      <c r="E36" s="67">
        <v>66.8882179853607</v>
      </c>
      <c r="F36" s="67">
        <v>53.2102843392864</v>
      </c>
      <c r="G36" s="67">
        <v>59.9193333313504</v>
      </c>
      <c r="H36" s="21">
        <v>4992.61736576185</v>
      </c>
    </row>
    <row r="37" s="2" customFormat="1" ht="12.75" customHeight="1" spans="1:8">
      <c r="A37" s="24" t="s">
        <v>2</v>
      </c>
      <c r="B37" s="68"/>
      <c r="C37" s="68"/>
      <c r="D37" s="68"/>
      <c r="E37" s="68"/>
      <c r="F37" s="68"/>
      <c r="G37" s="68"/>
      <c r="H37" s="27"/>
    </row>
    <row r="38" ht="12.75" customHeight="1" spans="1:8">
      <c r="A38" s="25" t="s">
        <v>78</v>
      </c>
      <c r="B38" s="67">
        <v>1.67696314111863</v>
      </c>
      <c r="C38" s="67">
        <v>0.0928301987223858</v>
      </c>
      <c r="D38" s="67">
        <v>47.5943793312517</v>
      </c>
      <c r="E38" s="67">
        <v>22.7378682991352</v>
      </c>
      <c r="F38" s="67">
        <v>62.2177848925087</v>
      </c>
      <c r="G38" s="67">
        <v>43.3039672904465</v>
      </c>
      <c r="H38" s="21">
        <v>15591.6131435944</v>
      </c>
    </row>
    <row r="39" ht="12.75" customHeight="1" spans="1:8">
      <c r="A39" s="25" t="s">
        <v>79</v>
      </c>
      <c r="B39" s="67">
        <v>17.0253491357328</v>
      </c>
      <c r="C39" s="67">
        <v>1.39729375405382</v>
      </c>
      <c r="D39" s="67">
        <v>48.9368154240521</v>
      </c>
      <c r="E39" s="67">
        <v>48.2155947411984</v>
      </c>
      <c r="F39" s="67">
        <v>53.7139741942301</v>
      </c>
      <c r="G39" s="67">
        <v>49.4212603996325</v>
      </c>
      <c r="H39" s="21">
        <v>2310.32668200767</v>
      </c>
    </row>
    <row r="40" ht="12.75" customHeight="1" spans="1:8">
      <c r="A40" s="25" t="s">
        <v>80</v>
      </c>
      <c r="B40" s="67">
        <v>15.2371631420049</v>
      </c>
      <c r="C40" s="67">
        <v>1.36272388001533</v>
      </c>
      <c r="D40" s="67">
        <v>52.0920494561815</v>
      </c>
      <c r="E40" s="67">
        <v>59.2444466116194</v>
      </c>
      <c r="F40" s="67">
        <v>63.4378917976975</v>
      </c>
      <c r="G40" s="67">
        <v>58.6421600862755</v>
      </c>
      <c r="H40" s="21">
        <v>2640.04203203467</v>
      </c>
    </row>
    <row r="41" ht="12.75" customHeight="1" spans="1:8">
      <c r="A41" s="25" t="s">
        <v>81</v>
      </c>
      <c r="B41" s="67">
        <v>6.94407195016146</v>
      </c>
      <c r="C41" s="67">
        <v>0.667885971362222</v>
      </c>
      <c r="D41" s="67">
        <v>43.8258028309971</v>
      </c>
      <c r="E41" s="67">
        <v>29.6323319946578</v>
      </c>
      <c r="F41" s="67">
        <v>63.8472667448978</v>
      </c>
      <c r="G41" s="67">
        <v>44.9707315178876</v>
      </c>
      <c r="H41" s="21">
        <v>7543.01814236283</v>
      </c>
    </row>
    <row r="42" ht="12.75" customHeight="1" spans="1:10">
      <c r="A42" s="69" t="s">
        <v>121</v>
      </c>
      <c r="B42" s="70"/>
      <c r="C42" s="70"/>
      <c r="D42" s="70"/>
      <c r="E42" s="70"/>
      <c r="F42" s="70"/>
      <c r="G42" s="70"/>
      <c r="H42" s="71"/>
      <c r="J42" s="80"/>
    </row>
    <row r="43" ht="12.75" customHeight="1" spans="1:10">
      <c r="A43" s="72" t="s">
        <v>122</v>
      </c>
      <c r="B43" s="73"/>
      <c r="C43" s="73"/>
      <c r="D43" s="73"/>
      <c r="E43" s="73"/>
      <c r="F43" s="73"/>
      <c r="G43" s="73"/>
      <c r="H43" s="74"/>
      <c r="J43" s="80"/>
    </row>
    <row r="44" ht="12.75" customHeight="1" spans="1:10">
      <c r="A44" s="32"/>
      <c r="B44" s="75"/>
      <c r="C44" s="75"/>
      <c r="D44" s="75"/>
      <c r="E44" s="75"/>
      <c r="F44" s="75"/>
      <c r="G44" s="75"/>
      <c r="H44" s="32"/>
      <c r="J44" s="80"/>
    </row>
    <row r="45" ht="12.75" customHeight="1" spans="1:10">
      <c r="A45" s="32"/>
      <c r="B45" s="75"/>
      <c r="C45" s="75"/>
      <c r="D45" s="75"/>
      <c r="E45" s="75"/>
      <c r="F45" s="75"/>
      <c r="G45" s="75"/>
      <c r="H45" s="32"/>
      <c r="J45" s="80"/>
    </row>
    <row r="46" spans="1:8">
      <c r="A46" s="3" t="s">
        <v>123</v>
      </c>
      <c r="B46" s="4"/>
      <c r="C46" s="4"/>
      <c r="D46" s="4"/>
      <c r="E46" s="4"/>
      <c r="F46" s="4"/>
      <c r="G46" s="4"/>
      <c r="H46" s="5"/>
    </row>
    <row r="47" spans="1:8">
      <c r="A47" s="6" t="s">
        <v>109</v>
      </c>
      <c r="B47" s="7"/>
      <c r="C47" s="7"/>
      <c r="D47" s="7"/>
      <c r="E47" s="7"/>
      <c r="F47" s="7"/>
      <c r="G47" s="7"/>
      <c r="H47" s="8"/>
    </row>
    <row r="48" spans="1:8">
      <c r="A48" s="43"/>
      <c r="B48" s="62" t="s">
        <v>110</v>
      </c>
      <c r="C48" s="62"/>
      <c r="D48" s="62" t="s">
        <v>111</v>
      </c>
      <c r="E48" s="62"/>
      <c r="F48" s="62"/>
      <c r="G48" s="62"/>
      <c r="H48" s="63" t="s">
        <v>112</v>
      </c>
    </row>
    <row r="49" ht="21" spans="1:8">
      <c r="A49" s="45"/>
      <c r="B49" s="64" t="s">
        <v>113</v>
      </c>
      <c r="C49" s="64" t="s">
        <v>114</v>
      </c>
      <c r="D49" s="64" t="s">
        <v>115</v>
      </c>
      <c r="E49" s="64" t="s">
        <v>116</v>
      </c>
      <c r="F49" s="64" t="s">
        <v>117</v>
      </c>
      <c r="G49" s="64" t="s">
        <v>118</v>
      </c>
      <c r="H49" s="65"/>
    </row>
    <row r="50" spans="1:8">
      <c r="A50" s="48"/>
      <c r="B50" s="66"/>
      <c r="C50" s="66"/>
      <c r="D50" s="66"/>
      <c r="E50" s="66"/>
      <c r="F50" s="66"/>
      <c r="G50" s="66"/>
      <c r="H50" s="50"/>
    </row>
    <row r="51" spans="1:8">
      <c r="A51" s="24" t="s">
        <v>48</v>
      </c>
      <c r="B51" s="67">
        <v>5.62822677144204</v>
      </c>
      <c r="C51" s="67">
        <v>0.473899094208666</v>
      </c>
      <c r="D51" s="67">
        <v>47.1154426457552</v>
      </c>
      <c r="E51" s="67">
        <v>30.1171040877734</v>
      </c>
      <c r="F51" s="67">
        <v>62.0705804749732</v>
      </c>
      <c r="G51" s="67">
        <v>45.6964819919763</v>
      </c>
      <c r="H51" s="21">
        <v>28085</v>
      </c>
    </row>
    <row r="52" spans="1:8">
      <c r="A52" s="48"/>
      <c r="B52" s="76"/>
      <c r="C52" s="76"/>
      <c r="D52" s="76"/>
      <c r="E52" s="76"/>
      <c r="F52" s="76"/>
      <c r="G52" s="76"/>
      <c r="H52" s="33"/>
    </row>
    <row r="53" spans="1:8">
      <c r="A53" s="24" t="s">
        <v>3</v>
      </c>
      <c r="B53" s="76"/>
      <c r="C53" s="76"/>
      <c r="D53" s="76"/>
      <c r="E53" s="76"/>
      <c r="F53" s="76"/>
      <c r="G53" s="76"/>
      <c r="H53" s="33"/>
    </row>
    <row r="54" spans="1:8">
      <c r="A54" s="25" t="s">
        <v>4</v>
      </c>
      <c r="B54" s="67">
        <v>14.8628534977674</v>
      </c>
      <c r="C54" s="67">
        <v>3.60762633779857</v>
      </c>
      <c r="D54" s="67">
        <v>49.7271245304416</v>
      </c>
      <c r="E54" s="67">
        <v>38.7341413282302</v>
      </c>
      <c r="F54" s="67">
        <v>59.9475512084485</v>
      </c>
      <c r="G54" s="67">
        <v>47.5299454249061</v>
      </c>
      <c r="H54" s="21">
        <v>224.083100858319</v>
      </c>
    </row>
    <row r="55" spans="1:8">
      <c r="A55" s="25" t="s">
        <v>5</v>
      </c>
      <c r="B55" s="67">
        <v>1.79427736669949</v>
      </c>
      <c r="C55" s="67">
        <v>0.120677061831117</v>
      </c>
      <c r="D55" s="67">
        <v>22.06167233002</v>
      </c>
      <c r="E55" s="67">
        <v>22.6460033662549</v>
      </c>
      <c r="F55" s="67">
        <v>32.4462510718029</v>
      </c>
      <c r="G55" s="67">
        <v>19.43853409127</v>
      </c>
      <c r="H55" s="21">
        <v>624.212487007266</v>
      </c>
    </row>
    <row r="56" spans="1:8">
      <c r="A56" s="25" t="s">
        <v>6</v>
      </c>
      <c r="B56" s="67">
        <v>10.711419226679</v>
      </c>
      <c r="C56" s="67">
        <v>1.81341172221442</v>
      </c>
      <c r="D56" s="67">
        <v>42.6849027830728</v>
      </c>
      <c r="E56" s="67">
        <v>52.7527238798483</v>
      </c>
      <c r="F56" s="67">
        <v>57.8621305455785</v>
      </c>
      <c r="G56" s="67">
        <v>50.5971968617693</v>
      </c>
      <c r="H56" s="21">
        <v>600.250349140423</v>
      </c>
    </row>
    <row r="57" spans="1:8">
      <c r="A57" s="25" t="s">
        <v>7</v>
      </c>
      <c r="B57" s="67">
        <v>25.1916158298139</v>
      </c>
      <c r="C57" s="67">
        <v>1.41561082433912</v>
      </c>
      <c r="D57" s="67">
        <v>49.1083998122947</v>
      </c>
      <c r="E57" s="67">
        <v>44.7989989050524</v>
      </c>
      <c r="F57" s="67">
        <v>56.632254027843</v>
      </c>
      <c r="G57" s="67">
        <v>50.8837791334271</v>
      </c>
      <c r="H57" s="21">
        <v>382.852277081568</v>
      </c>
    </row>
    <row r="58" spans="1:8">
      <c r="A58" s="25" t="s">
        <v>8</v>
      </c>
      <c r="B58" s="67">
        <v>0.472122302158272</v>
      </c>
      <c r="C58" s="67">
        <v>0</v>
      </c>
      <c r="D58" s="67">
        <v>32.8721638074157</v>
      </c>
      <c r="E58" s="67">
        <v>12.0071250691754</v>
      </c>
      <c r="F58" s="67">
        <v>59.8730630879912</v>
      </c>
      <c r="G58" s="67">
        <v>26.5564471499723</v>
      </c>
      <c r="H58" s="21">
        <v>1524.16991384157</v>
      </c>
    </row>
    <row r="59" spans="1:8">
      <c r="A59" s="25" t="s">
        <v>9</v>
      </c>
      <c r="B59" s="67">
        <v>9.98581089796746</v>
      </c>
      <c r="C59" s="67">
        <v>0.276411078556029</v>
      </c>
      <c r="D59" s="67">
        <v>44.336337000387</v>
      </c>
      <c r="E59" s="67">
        <v>35.8850682735364</v>
      </c>
      <c r="F59" s="67">
        <v>81.2376766727479</v>
      </c>
      <c r="G59" s="67">
        <v>52.7392337884902</v>
      </c>
      <c r="H59" s="21">
        <v>177.310668445528</v>
      </c>
    </row>
    <row r="60" spans="1:8">
      <c r="A60" s="25" t="s">
        <v>10</v>
      </c>
      <c r="B60" s="67">
        <v>6.68917981218484</v>
      </c>
      <c r="C60" s="67">
        <v>0.407087014849424</v>
      </c>
      <c r="D60" s="67">
        <v>40.2090946939908</v>
      </c>
      <c r="E60" s="67">
        <v>13.1239302400888</v>
      </c>
      <c r="F60" s="67">
        <v>67.7938659388445</v>
      </c>
      <c r="G60" s="67">
        <v>38.5483647129573</v>
      </c>
      <c r="H60" s="21">
        <v>697.375864442939</v>
      </c>
    </row>
    <row r="61" spans="1:8">
      <c r="A61" s="25" t="s">
        <v>11</v>
      </c>
      <c r="B61" s="67">
        <v>4.350483387043</v>
      </c>
      <c r="C61" s="67">
        <v>0</v>
      </c>
      <c r="D61" s="67">
        <v>58.5715078528221</v>
      </c>
      <c r="E61" s="67">
        <v>32.5600754758865</v>
      </c>
      <c r="F61" s="67">
        <v>69.7374993062878</v>
      </c>
      <c r="G61" s="67">
        <v>55.672852539171</v>
      </c>
      <c r="H61" s="21">
        <v>1851.24472034805</v>
      </c>
    </row>
    <row r="62" spans="1:8">
      <c r="A62" s="25" t="s">
        <v>12</v>
      </c>
      <c r="B62" s="67">
        <v>12.1800022959477</v>
      </c>
      <c r="C62" s="67">
        <v>0.596946389622317</v>
      </c>
      <c r="D62" s="67">
        <v>60.4006428653428</v>
      </c>
      <c r="E62" s="67">
        <v>41.487774078751</v>
      </c>
      <c r="F62" s="67">
        <v>80.6451612903225</v>
      </c>
      <c r="G62" s="67">
        <v>63.109861095167</v>
      </c>
      <c r="H62" s="21">
        <v>393.197861305298</v>
      </c>
    </row>
    <row r="63" spans="1:8">
      <c r="A63" s="25" t="s">
        <v>13</v>
      </c>
      <c r="B63" s="67">
        <v>18.3049366535605</v>
      </c>
      <c r="C63" s="67">
        <v>2.25301129626162</v>
      </c>
      <c r="D63" s="67">
        <v>49.0928362117339</v>
      </c>
      <c r="E63" s="67">
        <v>43.7558451275017</v>
      </c>
      <c r="F63" s="67">
        <v>63.3830039279257</v>
      </c>
      <c r="G63" s="67">
        <v>52.4433626661674</v>
      </c>
      <c r="H63" s="21">
        <v>408.976566141944</v>
      </c>
    </row>
    <row r="64" spans="1:8">
      <c r="A64" s="25" t="s">
        <v>14</v>
      </c>
      <c r="B64" s="67">
        <v>6.47452251258361</v>
      </c>
      <c r="C64" s="67">
        <v>1.07563952285734</v>
      </c>
      <c r="D64" s="67">
        <v>49.431152175412</v>
      </c>
      <c r="E64" s="67">
        <v>39.3366889609046</v>
      </c>
      <c r="F64" s="67">
        <v>47.9831758946425</v>
      </c>
      <c r="G64" s="67">
        <v>47.6866855133421</v>
      </c>
      <c r="H64" s="21">
        <v>270.589962904613</v>
      </c>
    </row>
    <row r="65" spans="1:8">
      <c r="A65" s="25" t="s">
        <v>15</v>
      </c>
      <c r="B65" s="67">
        <v>23.8529340738952</v>
      </c>
      <c r="C65" s="67">
        <v>1.12895435885052</v>
      </c>
      <c r="D65" s="67">
        <v>61.817524406412</v>
      </c>
      <c r="E65" s="67">
        <v>61.4981318548873</v>
      </c>
      <c r="F65" s="67">
        <v>41.0208509099674</v>
      </c>
      <c r="G65" s="67">
        <v>60.7461965708766</v>
      </c>
      <c r="H65" s="21">
        <v>281.326442769644</v>
      </c>
    </row>
    <row r="66" spans="1:8">
      <c r="A66" s="25" t="s">
        <v>16</v>
      </c>
      <c r="B66" s="67">
        <v>11.9147266544598</v>
      </c>
      <c r="C66" s="67">
        <v>0</v>
      </c>
      <c r="D66" s="67">
        <v>42.2312320167408</v>
      </c>
      <c r="E66" s="67">
        <v>38.7392100444677</v>
      </c>
      <c r="F66" s="67">
        <v>63.9680878890923</v>
      </c>
      <c r="G66" s="67">
        <v>45.3178132356788</v>
      </c>
      <c r="H66" s="21">
        <v>124.745257290995</v>
      </c>
    </row>
    <row r="67" spans="1:8">
      <c r="A67" s="25" t="s">
        <v>17</v>
      </c>
      <c r="B67" s="67">
        <v>12.8637826242403</v>
      </c>
      <c r="C67" s="67">
        <v>0.679299249195567</v>
      </c>
      <c r="D67" s="67">
        <v>62.0842255531763</v>
      </c>
      <c r="E67" s="67">
        <v>39.9785867237687</v>
      </c>
      <c r="F67" s="67">
        <v>64.910778015703</v>
      </c>
      <c r="G67" s="67">
        <v>56.7536646406864</v>
      </c>
      <c r="H67" s="21">
        <v>267.992049730715</v>
      </c>
    </row>
    <row r="68" spans="1:8">
      <c r="A68" s="25" t="s">
        <v>18</v>
      </c>
      <c r="B68" s="67">
        <v>0.411266201395813</v>
      </c>
      <c r="C68" s="67">
        <v>0.0623130608175474</v>
      </c>
      <c r="D68" s="67">
        <v>26.1041874376869</v>
      </c>
      <c r="E68" s="67">
        <v>15.3240279162512</v>
      </c>
      <c r="F68" s="67">
        <v>70.9745762711864</v>
      </c>
      <c r="G68" s="67">
        <v>27.3928215353938</v>
      </c>
      <c r="H68" s="21">
        <v>534.410101777479</v>
      </c>
    </row>
    <row r="69" spans="1:8">
      <c r="A69" s="25" t="s">
        <v>19</v>
      </c>
      <c r="B69" s="67">
        <v>15.1452695964364</v>
      </c>
      <c r="C69" s="67">
        <v>0.691443388072601</v>
      </c>
      <c r="D69" s="67">
        <v>41.1284434118819</v>
      </c>
      <c r="E69" s="67">
        <v>41.2744772651842</v>
      </c>
      <c r="F69" s="67">
        <v>48.3504812479257</v>
      </c>
      <c r="G69" s="67">
        <v>40.3630077787381</v>
      </c>
      <c r="H69" s="21">
        <v>404.850623751984</v>
      </c>
    </row>
    <row r="70" spans="1:8">
      <c r="A70" s="25" t="s">
        <v>20</v>
      </c>
      <c r="B70" s="67">
        <v>0.154907468605419</v>
      </c>
      <c r="C70" s="67">
        <v>0</v>
      </c>
      <c r="D70" s="67">
        <v>54.4902511566424</v>
      </c>
      <c r="E70" s="67">
        <v>20.3651685393258</v>
      </c>
      <c r="F70" s="67">
        <v>65.9162260409782</v>
      </c>
      <c r="G70" s="67">
        <v>51.6833278255122</v>
      </c>
      <c r="H70" s="21">
        <v>1398.99249925746</v>
      </c>
    </row>
    <row r="71" spans="1:8">
      <c r="A71" s="25" t="s">
        <v>21</v>
      </c>
      <c r="B71" s="67">
        <v>5.29514051193837</v>
      </c>
      <c r="C71" s="67">
        <v>0.201933324607819</v>
      </c>
      <c r="D71" s="67">
        <v>54.7164519566965</v>
      </c>
      <c r="E71" s="67">
        <v>42.8304320999195</v>
      </c>
      <c r="F71" s="67">
        <v>66.0995082549596</v>
      </c>
      <c r="G71" s="67">
        <v>55.5092272310828</v>
      </c>
      <c r="H71" s="21">
        <v>1606.51078709204</v>
      </c>
    </row>
    <row r="72" spans="1:8">
      <c r="A72" s="25" t="s">
        <v>22</v>
      </c>
      <c r="B72" s="67">
        <v>1.64935381209513</v>
      </c>
      <c r="C72" s="67">
        <v>0.0556406013489118</v>
      </c>
      <c r="D72" s="67">
        <v>54.1018429057441</v>
      </c>
      <c r="E72" s="67">
        <v>30.1825462239789</v>
      </c>
      <c r="F72" s="67">
        <v>65.1013852990972</v>
      </c>
      <c r="G72" s="67">
        <v>52.6953791374107</v>
      </c>
      <c r="H72" s="21">
        <v>2324.74709338072</v>
      </c>
    </row>
    <row r="73" spans="1:8">
      <c r="A73" s="25" t="s">
        <v>23</v>
      </c>
      <c r="B73" s="67">
        <v>1.09025224179085</v>
      </c>
      <c r="C73" s="67">
        <v>0.113971141646776</v>
      </c>
      <c r="D73" s="67">
        <v>51.3407737135238</v>
      </c>
      <c r="E73" s="67">
        <v>21.4502290174827</v>
      </c>
      <c r="F73" s="67">
        <v>53.0116336580436</v>
      </c>
      <c r="G73" s="67">
        <v>41.4123819968604</v>
      </c>
      <c r="H73" s="21">
        <v>2066.22840735346</v>
      </c>
    </row>
    <row r="74" spans="1:8">
      <c r="A74" s="25" t="s">
        <v>24</v>
      </c>
      <c r="B74" s="67">
        <v>1.70341652532105</v>
      </c>
      <c r="C74" s="67">
        <v>0.370729343348678</v>
      </c>
      <c r="D74" s="67">
        <v>35.9752847104435</v>
      </c>
      <c r="E74" s="67">
        <v>21.5919554155561</v>
      </c>
      <c r="F74" s="67">
        <v>57.6132784104677</v>
      </c>
      <c r="G74" s="67">
        <v>35.7935546401745</v>
      </c>
      <c r="H74" s="21">
        <v>935.369056561488</v>
      </c>
    </row>
    <row r="75" spans="1:8">
      <c r="A75" s="25" t="s">
        <v>25</v>
      </c>
      <c r="B75" s="67">
        <v>6.90336451856587</v>
      </c>
      <c r="C75" s="67">
        <v>0.453251205764425</v>
      </c>
      <c r="D75" s="67">
        <v>59.7129409030158</v>
      </c>
      <c r="E75" s="67">
        <v>43.7968504852113</v>
      </c>
      <c r="F75" s="67">
        <v>64.0188273577779</v>
      </c>
      <c r="G75" s="67">
        <v>55.6627346156082</v>
      </c>
      <c r="H75" s="21">
        <v>371.90891158384</v>
      </c>
    </row>
    <row r="76" spans="1:8">
      <c r="A76" s="25" t="s">
        <v>26</v>
      </c>
      <c r="B76" s="67">
        <v>7.70371164783032</v>
      </c>
      <c r="C76" s="67">
        <v>0.503423976986331</v>
      </c>
      <c r="D76" s="67">
        <v>56.3644323776107</v>
      </c>
      <c r="E76" s="67">
        <v>23.4082225952861</v>
      </c>
      <c r="F76" s="67">
        <v>73.7419328421907</v>
      </c>
      <c r="G76" s="67">
        <v>54.6779632147217</v>
      </c>
      <c r="H76" s="21">
        <v>358.11274314647</v>
      </c>
    </row>
    <row r="77" spans="1:8">
      <c r="A77" s="25" t="s">
        <v>27</v>
      </c>
      <c r="B77" s="67">
        <v>21.1249333824765</v>
      </c>
      <c r="C77" s="67">
        <v>3.83063606130747</v>
      </c>
      <c r="D77" s="67">
        <v>55.159150190852</v>
      </c>
      <c r="E77" s="67">
        <v>74.7809665731406</v>
      </c>
      <c r="F77" s="67">
        <v>49.8237304287431</v>
      </c>
      <c r="G77" s="67">
        <v>57.7998492270738</v>
      </c>
      <c r="H77" s="21">
        <v>1053.77061080787</v>
      </c>
    </row>
    <row r="78" spans="1:8">
      <c r="A78" s="25" t="s">
        <v>28</v>
      </c>
      <c r="B78" s="67">
        <v>2.55333733184817</v>
      </c>
      <c r="C78" s="67">
        <v>0</v>
      </c>
      <c r="D78" s="67">
        <v>43.1247994866859</v>
      </c>
      <c r="E78" s="67">
        <v>17.9959362635012</v>
      </c>
      <c r="F78" s="67">
        <v>69.2139878087905</v>
      </c>
      <c r="G78" s="67">
        <v>38.443578099563</v>
      </c>
      <c r="H78" s="21">
        <v>606.988220181406</v>
      </c>
    </row>
    <row r="79" spans="1:8">
      <c r="A79" s="25" t="s">
        <v>29</v>
      </c>
      <c r="B79" s="67">
        <v>2.72208105864299</v>
      </c>
      <c r="C79" s="67">
        <v>0.067926237138041</v>
      </c>
      <c r="D79" s="67">
        <v>43.6689454106766</v>
      </c>
      <c r="E79" s="67">
        <v>22.6223987131799</v>
      </c>
      <c r="F79" s="67">
        <v>74.6782949633056</v>
      </c>
      <c r="G79" s="67">
        <v>46.7231880047297</v>
      </c>
      <c r="H79" s="21">
        <v>1269.56850101622</v>
      </c>
    </row>
    <row r="80" spans="1:8">
      <c r="A80" s="25" t="s">
        <v>30</v>
      </c>
      <c r="B80" s="67">
        <v>6.98416521163225</v>
      </c>
      <c r="C80" s="67">
        <v>0.758624841953158</v>
      </c>
      <c r="D80" s="67">
        <v>48.4917815642122</v>
      </c>
      <c r="E80" s="67">
        <v>67.3971942922512</v>
      </c>
      <c r="F80" s="67">
        <v>61.0211331205973</v>
      </c>
      <c r="G80" s="67">
        <v>57.4568005298332</v>
      </c>
      <c r="H80" s="21">
        <v>295.17255994992</v>
      </c>
    </row>
    <row r="81" spans="1:8">
      <c r="A81" s="25" t="s">
        <v>31</v>
      </c>
      <c r="B81" s="67">
        <v>14.8600957902697</v>
      </c>
      <c r="C81" s="67">
        <v>0.76884295437358</v>
      </c>
      <c r="D81" s="67">
        <v>50.3150995714646</v>
      </c>
      <c r="E81" s="67">
        <v>51.1343584572725</v>
      </c>
      <c r="F81" s="67">
        <v>60.9213511469625</v>
      </c>
      <c r="G81" s="67">
        <v>53.629947063272</v>
      </c>
      <c r="H81" s="21">
        <v>407.709490085279</v>
      </c>
    </row>
    <row r="82" spans="1:8">
      <c r="A82" s="25" t="s">
        <v>32</v>
      </c>
      <c r="B82" s="67">
        <v>11.6911364872213</v>
      </c>
      <c r="C82" s="67">
        <v>0.870038064165307</v>
      </c>
      <c r="D82" s="67">
        <v>41.7509516041327</v>
      </c>
      <c r="E82" s="67">
        <v>57.4768896139206</v>
      </c>
      <c r="F82" s="67">
        <v>75.5954323001632</v>
      </c>
      <c r="G82" s="67">
        <v>57.2920065252855</v>
      </c>
      <c r="H82" s="21">
        <v>342.331260910485</v>
      </c>
    </row>
    <row r="83" spans="1:8">
      <c r="A83" s="25" t="s">
        <v>33</v>
      </c>
      <c r="B83" s="67">
        <v>11.2091185062146</v>
      </c>
      <c r="C83" s="67">
        <v>0.366573114153158</v>
      </c>
      <c r="D83" s="67">
        <v>49.4415487714073</v>
      </c>
      <c r="E83" s="67">
        <v>51.9903774557535</v>
      </c>
      <c r="F83" s="67">
        <v>69.2708631651297</v>
      </c>
      <c r="G83" s="67">
        <v>59.4535769517154</v>
      </c>
      <c r="H83" s="21">
        <v>744.708681039859</v>
      </c>
    </row>
    <row r="84" spans="1:8">
      <c r="A84" s="25" t="s">
        <v>34</v>
      </c>
      <c r="B84" s="67">
        <v>5.66493128278782</v>
      </c>
      <c r="C84" s="67">
        <v>0.650270281052405</v>
      </c>
      <c r="D84" s="67">
        <v>49.8474059003053</v>
      </c>
      <c r="E84" s="67">
        <v>20.196277900784</v>
      </c>
      <c r="F84" s="67">
        <v>71.092892904873</v>
      </c>
      <c r="G84" s="67">
        <v>50.0748010292622</v>
      </c>
      <c r="H84" s="21">
        <v>1103.09216690075</v>
      </c>
    </row>
    <row r="85" spans="1:8">
      <c r="A85" s="25" t="s">
        <v>35</v>
      </c>
      <c r="B85" s="67">
        <v>20.3252032520325</v>
      </c>
      <c r="C85" s="67">
        <v>1.06445394350851</v>
      </c>
      <c r="D85" s="67">
        <v>51.3452351018355</v>
      </c>
      <c r="E85" s="67">
        <v>57.0111474310619</v>
      </c>
      <c r="F85" s="67">
        <v>48.42846366608</v>
      </c>
      <c r="G85" s="67">
        <v>54.6727013661889</v>
      </c>
      <c r="H85" s="21">
        <v>412.173707764045</v>
      </c>
    </row>
    <row r="86" spans="1:8">
      <c r="A86" s="25" t="s">
        <v>36</v>
      </c>
      <c r="B86" s="67">
        <v>0.466532868560966</v>
      </c>
      <c r="C86" s="67">
        <v>0</v>
      </c>
      <c r="D86" s="67">
        <v>29.4320622513291</v>
      </c>
      <c r="E86" s="67">
        <v>11.2231963663251</v>
      </c>
      <c r="F86" s="67">
        <v>56.1054188232808</v>
      </c>
      <c r="G86" s="67">
        <v>26.8599697193761</v>
      </c>
      <c r="H86" s="21">
        <v>975.486812389586</v>
      </c>
    </row>
    <row r="87" spans="1:8">
      <c r="A87" s="25" t="s">
        <v>37</v>
      </c>
      <c r="B87" s="67">
        <v>1.53600805774719</v>
      </c>
      <c r="C87" s="67">
        <v>0</v>
      </c>
      <c r="D87" s="67">
        <v>29.1542622332173</v>
      </c>
      <c r="E87" s="67">
        <v>7.92905362908298</v>
      </c>
      <c r="F87" s="67">
        <v>54.2454610256195</v>
      </c>
      <c r="G87" s="67">
        <v>26.4856471378211</v>
      </c>
      <c r="H87" s="21">
        <v>422.049636963895</v>
      </c>
    </row>
    <row r="88" spans="1:8">
      <c r="A88" s="25" t="s">
        <v>38</v>
      </c>
      <c r="B88" s="67">
        <v>0.483826720203505</v>
      </c>
      <c r="C88" s="67">
        <v>0.0773125171459218</v>
      </c>
      <c r="D88" s="67">
        <v>34.0449410180313</v>
      </c>
      <c r="E88" s="67">
        <v>10.3000224455695</v>
      </c>
      <c r="F88" s="67">
        <v>50.1084869192209</v>
      </c>
      <c r="G88" s="67">
        <v>21.0514502331845</v>
      </c>
      <c r="H88" s="21">
        <v>1085.03728924845</v>
      </c>
    </row>
    <row r="89" spans="1:8">
      <c r="A89" s="25" t="s">
        <v>39</v>
      </c>
      <c r="B89" s="67">
        <v>1.6653536815492</v>
      </c>
      <c r="C89" s="67">
        <v>0.113588479929649</v>
      </c>
      <c r="D89" s="67">
        <v>53.5991059487386</v>
      </c>
      <c r="E89" s="67">
        <v>17.0364399171903</v>
      </c>
      <c r="F89" s="67">
        <v>69.0562995804554</v>
      </c>
      <c r="G89" s="67">
        <v>49.5978601396039</v>
      </c>
      <c r="H89" s="21">
        <v>1328.02692388162</v>
      </c>
    </row>
    <row r="90" spans="1:8">
      <c r="A90" s="25" t="s">
        <v>40</v>
      </c>
      <c r="B90" s="67">
        <v>11.430133989609</v>
      </c>
      <c r="C90" s="67">
        <v>0.929723817336615</v>
      </c>
      <c r="D90" s="67">
        <v>44.7169811320755</v>
      </c>
      <c r="E90" s="67">
        <v>44.9220672682527</v>
      </c>
      <c r="F90" s="67">
        <v>52.33798195242</v>
      </c>
      <c r="G90" s="67">
        <v>45.1380913316926</v>
      </c>
      <c r="H90" s="21">
        <v>209.426393646844</v>
      </c>
    </row>
    <row r="91" spans="1:8">
      <c r="A91" s="69" t="s">
        <v>121</v>
      </c>
      <c r="B91" s="70"/>
      <c r="C91" s="70"/>
      <c r="D91" s="70"/>
      <c r="E91" s="70"/>
      <c r="F91" s="70"/>
      <c r="G91" s="70"/>
      <c r="H91" s="71"/>
    </row>
    <row r="92" spans="1:8">
      <c r="A92" s="72" t="s">
        <v>122</v>
      </c>
      <c r="B92" s="73"/>
      <c r="C92" s="73"/>
      <c r="D92" s="73"/>
      <c r="E92" s="73"/>
      <c r="F92" s="73"/>
      <c r="G92" s="73"/>
      <c r="H92" s="74"/>
    </row>
  </sheetData>
  <mergeCells count="16">
    <mergeCell ref="A1:H1"/>
    <mergeCell ref="A2:H2"/>
    <mergeCell ref="B3:C3"/>
    <mergeCell ref="D3:G3"/>
    <mergeCell ref="A42:H42"/>
    <mergeCell ref="A43:H43"/>
    <mergeCell ref="A46:H46"/>
    <mergeCell ref="A47:H47"/>
    <mergeCell ref="B48:C48"/>
    <mergeCell ref="D48:G48"/>
    <mergeCell ref="A91:H91"/>
    <mergeCell ref="A92:H92"/>
    <mergeCell ref="A3:A4"/>
    <mergeCell ref="A48:A49"/>
    <mergeCell ref="H3:H4"/>
    <mergeCell ref="H48:H49"/>
  </mergeCells>
  <printOptions horizontalCentered="1"/>
  <pageMargins left="0.25" right="0.25" top="0.75" bottom="0.75" header="0.3" footer="0.3"/>
  <pageSetup paperSize="9" scale="87" orientation="portrait"/>
  <headerFooter alignWithMargins="0"/>
  <rowBreaks count="1" manualBreakCount="1">
    <brk id="4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91"/>
  <sheetViews>
    <sheetView topLeftCell="A76" workbookViewId="0">
      <selection activeCell="A46" sqref="A46:E91"/>
    </sheetView>
  </sheetViews>
  <sheetFormatPr defaultColWidth="9" defaultRowHeight="10.2" outlineLevelCol="5"/>
  <cols>
    <col min="1" max="1" width="15.712962962963" style="42" customWidth="1"/>
    <col min="2" max="2" width="13.5740740740741" style="42" customWidth="1"/>
    <col min="3" max="3" width="15.712962962963" style="42" customWidth="1"/>
    <col min="4" max="4" width="14.287037037037" style="42" customWidth="1"/>
    <col min="5" max="5" width="15.712962962963" style="42" customWidth="1"/>
    <col min="6" max="16384" width="9.13888888888889" style="42"/>
  </cols>
  <sheetData>
    <row r="1" ht="19.5" customHeight="1" spans="1:5">
      <c r="A1" s="3" t="s">
        <v>124</v>
      </c>
      <c r="B1" s="4"/>
      <c r="C1" s="4"/>
      <c r="D1" s="4"/>
      <c r="E1" s="5"/>
    </row>
    <row r="2" ht="25.5" customHeight="1" spans="1:5">
      <c r="A2" s="6" t="s">
        <v>125</v>
      </c>
      <c r="B2" s="7"/>
      <c r="C2" s="7"/>
      <c r="D2" s="7"/>
      <c r="E2" s="8"/>
    </row>
    <row r="3" ht="13.5" customHeight="1" spans="1:5">
      <c r="A3" s="43"/>
      <c r="B3" s="10" t="s">
        <v>126</v>
      </c>
      <c r="C3" s="10"/>
      <c r="D3" s="10"/>
      <c r="E3" s="44" t="s">
        <v>112</v>
      </c>
    </row>
    <row r="4" ht="51" customHeight="1" spans="1:5">
      <c r="A4" s="45"/>
      <c r="B4" s="46" t="s">
        <v>127</v>
      </c>
      <c r="C4" s="11" t="s">
        <v>128</v>
      </c>
      <c r="D4" s="46" t="s">
        <v>129</v>
      </c>
      <c r="E4" s="47"/>
    </row>
    <row r="5" s="39" customFormat="1" ht="12.75" customHeight="1" spans="1:5">
      <c r="A5" s="48"/>
      <c r="B5" s="49"/>
      <c r="C5" s="49"/>
      <c r="D5" s="49"/>
      <c r="E5" s="50"/>
    </row>
    <row r="6" s="39" customFormat="1" ht="12.75" customHeight="1" spans="1:5">
      <c r="A6" s="24" t="s">
        <v>48</v>
      </c>
      <c r="B6" s="20">
        <v>26.5052327078226</v>
      </c>
      <c r="C6" s="20">
        <v>23.1228245068552</v>
      </c>
      <c r="D6" s="20">
        <v>31.7400651021396</v>
      </c>
      <c r="E6" s="21">
        <v>28085</v>
      </c>
    </row>
    <row r="7" s="39" customFormat="1" ht="12.75" customHeight="1" spans="1:5">
      <c r="A7" s="48"/>
      <c r="B7" s="26"/>
      <c r="C7" s="26"/>
      <c r="D7" s="26"/>
      <c r="E7" s="27"/>
    </row>
    <row r="8" ht="12.75" customHeight="1" spans="1:5">
      <c r="A8" s="24" t="s">
        <v>49</v>
      </c>
      <c r="B8" s="49"/>
      <c r="C8" s="49"/>
      <c r="D8" s="49"/>
      <c r="E8" s="51"/>
    </row>
    <row r="9" ht="12.75" customHeight="1" spans="1:5">
      <c r="A9" s="25" t="s">
        <v>50</v>
      </c>
      <c r="B9" s="20">
        <v>33.4809408891464</v>
      </c>
      <c r="C9" s="20">
        <v>30.1323291971528</v>
      </c>
      <c r="D9" s="20">
        <v>39.1983285751558</v>
      </c>
      <c r="E9" s="21">
        <v>4616.47280091842</v>
      </c>
    </row>
    <row r="10" ht="12.75" customHeight="1" spans="1:5">
      <c r="A10" s="25" t="s">
        <v>51</v>
      </c>
      <c r="B10" s="20">
        <v>18.1676895429385</v>
      </c>
      <c r="C10" s="20">
        <v>17.5031847762846</v>
      </c>
      <c r="D10" s="20">
        <v>23.4413338267428</v>
      </c>
      <c r="E10" s="21">
        <v>6041.12414918684</v>
      </c>
    </row>
    <row r="11" ht="12.75" customHeight="1" spans="1:5">
      <c r="A11" s="25" t="s">
        <v>52</v>
      </c>
      <c r="B11" s="20">
        <v>27.0295303570854</v>
      </c>
      <c r="C11" s="20">
        <v>23.4917872526981</v>
      </c>
      <c r="D11" s="20">
        <v>30.6809144579718</v>
      </c>
      <c r="E11" s="21">
        <v>10635.3615799161</v>
      </c>
    </row>
    <row r="12" ht="12.75" customHeight="1" spans="1:5">
      <c r="A12" s="25" t="s">
        <v>53</v>
      </c>
      <c r="B12" s="20">
        <v>36.6597759715546</v>
      </c>
      <c r="C12" s="20">
        <v>28.0699052781084</v>
      </c>
      <c r="D12" s="20">
        <v>42.7028735590798</v>
      </c>
      <c r="E12" s="21">
        <v>1550.3680143272</v>
      </c>
    </row>
    <row r="13" ht="12.75" customHeight="1" spans="1:5">
      <c r="A13" s="25" t="s">
        <v>54</v>
      </c>
      <c r="B13" s="20">
        <v>27.8930405101296</v>
      </c>
      <c r="C13" s="20">
        <v>28.815813940628</v>
      </c>
      <c r="D13" s="20">
        <v>39.2651412375614</v>
      </c>
      <c r="E13" s="21">
        <v>2273.23559556688</v>
      </c>
    </row>
    <row r="14" ht="12.75" customHeight="1" spans="1:5">
      <c r="A14" s="25" t="s">
        <v>55</v>
      </c>
      <c r="B14" s="20">
        <v>24.3797976227874</v>
      </c>
      <c r="C14" s="20">
        <v>15.3929673308744</v>
      </c>
      <c r="D14" s="20">
        <v>29.3363048325714</v>
      </c>
      <c r="E14" s="21">
        <v>2968.43786008439</v>
      </c>
    </row>
    <row r="15" s="40" customFormat="1" ht="11.4" spans="1:5">
      <c r="A15" s="24" t="s">
        <v>56</v>
      </c>
      <c r="B15" s="52"/>
      <c r="C15" s="52"/>
      <c r="D15" s="52"/>
      <c r="E15" s="53"/>
    </row>
    <row r="16" s="41" customFormat="1" ht="11.4" spans="1:5">
      <c r="A16" s="25" t="s">
        <v>57</v>
      </c>
      <c r="B16" s="20">
        <v>26.8978714230041</v>
      </c>
      <c r="C16" s="20">
        <v>23.5852363962085</v>
      </c>
      <c r="D16" s="20">
        <v>32.2209849874268</v>
      </c>
      <c r="E16" s="21">
        <v>14212.9590948135</v>
      </c>
    </row>
    <row r="17" s="41" customFormat="1" ht="11.4" spans="1:5">
      <c r="A17" s="25" t="s">
        <v>58</v>
      </c>
      <c r="B17" s="20">
        <v>26.1029445343624</v>
      </c>
      <c r="C17" s="20">
        <v>22.6490484191656</v>
      </c>
      <c r="D17" s="20">
        <v>31.2473261674589</v>
      </c>
      <c r="E17" s="21">
        <v>13872.0409051862</v>
      </c>
    </row>
    <row r="18" ht="12.75" customHeight="1" spans="1:5">
      <c r="A18" s="24" t="s">
        <v>59</v>
      </c>
      <c r="B18" s="49"/>
      <c r="C18" s="49"/>
      <c r="D18" s="49"/>
      <c r="E18" s="51"/>
    </row>
    <row r="19" ht="12.75" customHeight="1" spans="1:5">
      <c r="A19" s="25" t="s">
        <v>60</v>
      </c>
      <c r="B19" s="20">
        <v>26.5976822153298</v>
      </c>
      <c r="C19" s="20">
        <v>21.5322060100742</v>
      </c>
      <c r="D19" s="20">
        <v>31.1651426909203</v>
      </c>
      <c r="E19" s="21">
        <v>8552.70008308771</v>
      </c>
    </row>
    <row r="20" ht="12.75" customHeight="1" spans="1:5">
      <c r="A20" s="25" t="s">
        <v>61</v>
      </c>
      <c r="B20" s="20">
        <v>26.4647514069057</v>
      </c>
      <c r="C20" s="20">
        <v>23.819316113448</v>
      </c>
      <c r="D20" s="20">
        <v>31.9918090839093</v>
      </c>
      <c r="E20" s="21">
        <v>19532.2999169122</v>
      </c>
    </row>
    <row r="21" ht="12.75" customHeight="1" spans="1:5">
      <c r="A21" s="24" t="s">
        <v>97</v>
      </c>
      <c r="B21" s="26"/>
      <c r="C21" s="26"/>
      <c r="D21" s="26"/>
      <c r="E21" s="27"/>
    </row>
    <row r="22" ht="12.75" customHeight="1" spans="1:5">
      <c r="A22" s="28" t="s">
        <v>119</v>
      </c>
      <c r="B22" s="20">
        <v>14.5665456828233</v>
      </c>
      <c r="C22" s="20">
        <v>13.2064313929776</v>
      </c>
      <c r="D22" s="20">
        <v>18.2381819716881</v>
      </c>
      <c r="E22" s="21">
        <v>10897.5048994048</v>
      </c>
    </row>
    <row r="23" ht="12.75" customHeight="1" spans="1:5">
      <c r="A23" s="28" t="s">
        <v>120</v>
      </c>
      <c r="B23" s="20">
        <v>34.0747999766965</v>
      </c>
      <c r="C23" s="20">
        <v>29.4101829561484</v>
      </c>
      <c r="D23" s="20">
        <v>40.30075627349</v>
      </c>
      <c r="E23" s="21">
        <v>17187.4951005947</v>
      </c>
    </row>
    <row r="24" ht="12.75" customHeight="1" spans="1:5">
      <c r="A24" s="24" t="s">
        <v>99</v>
      </c>
      <c r="B24" s="26"/>
      <c r="C24" s="26"/>
      <c r="D24" s="26"/>
      <c r="E24" s="27"/>
    </row>
    <row r="25" ht="12.75" customHeight="1" spans="1:5">
      <c r="A25" s="25" t="s">
        <v>66</v>
      </c>
      <c r="B25" s="20">
        <v>23.7450912418493</v>
      </c>
      <c r="C25" s="20">
        <v>21.366649436885</v>
      </c>
      <c r="D25" s="20">
        <v>27.8639290299178</v>
      </c>
      <c r="E25" s="21">
        <v>8134.07626077188</v>
      </c>
    </row>
    <row r="26" ht="12.75" customHeight="1" spans="1:5">
      <c r="A26" s="25" t="s">
        <v>100</v>
      </c>
      <c r="B26" s="20">
        <v>27.2694561989209</v>
      </c>
      <c r="C26" s="20">
        <v>25.2638958043534</v>
      </c>
      <c r="D26" s="20">
        <v>31.8883072749647</v>
      </c>
      <c r="E26" s="21">
        <v>6196.40996014273</v>
      </c>
    </row>
    <row r="27" ht="12.75" customHeight="1" spans="1:5">
      <c r="A27" s="25" t="s">
        <v>68</v>
      </c>
      <c r="B27" s="20">
        <v>27.9151493158831</v>
      </c>
      <c r="C27" s="20">
        <v>24.9335426377432</v>
      </c>
      <c r="D27" s="20">
        <v>34.2460240321059</v>
      </c>
      <c r="E27" s="21">
        <v>4329.92147698801</v>
      </c>
    </row>
    <row r="28" ht="12.75" customHeight="1" spans="1:5">
      <c r="A28" s="25" t="s">
        <v>69</v>
      </c>
      <c r="B28" s="20">
        <v>28.1157251858805</v>
      </c>
      <c r="C28" s="20">
        <v>23.2594812400784</v>
      </c>
      <c r="D28" s="20">
        <v>34.5735886160891</v>
      </c>
      <c r="E28" s="21">
        <v>7245.05269073036</v>
      </c>
    </row>
    <row r="29" ht="12.75" customHeight="1" spans="1:5">
      <c r="A29" s="25" t="s">
        <v>70</v>
      </c>
      <c r="B29" s="20">
        <v>26.4730126113207</v>
      </c>
      <c r="C29" s="20">
        <v>19.5542671386356</v>
      </c>
      <c r="D29" s="20">
        <v>31.3850505007314</v>
      </c>
      <c r="E29" s="21">
        <v>2177.76843868546</v>
      </c>
    </row>
    <row r="30" ht="12.75" customHeight="1" spans="1:5">
      <c r="A30" s="25" t="s">
        <v>71</v>
      </c>
      <c r="B30" s="20">
        <v>33.8427264262454</v>
      </c>
      <c r="C30" s="20">
        <v>0</v>
      </c>
      <c r="D30" s="20">
        <v>33.8427264262454</v>
      </c>
      <c r="E30" s="21">
        <v>1.7711726814641</v>
      </c>
    </row>
    <row r="31" ht="12.75" customHeight="1" spans="1:5">
      <c r="A31" s="24" t="s">
        <v>72</v>
      </c>
      <c r="B31" s="26"/>
      <c r="C31" s="26"/>
      <c r="D31" s="26"/>
      <c r="E31" s="27"/>
    </row>
    <row r="32" ht="12.75" customHeight="1" spans="1:5">
      <c r="A32" s="25" t="s">
        <v>73</v>
      </c>
      <c r="B32" s="20">
        <v>27.1745740635228</v>
      </c>
      <c r="C32" s="20">
        <v>23.5010830864862</v>
      </c>
      <c r="D32" s="20">
        <v>30.7768627287196</v>
      </c>
      <c r="E32" s="21">
        <v>6368.60363242746</v>
      </c>
    </row>
    <row r="33" ht="12.75" customHeight="1" spans="1:5">
      <c r="A33" s="25" t="s">
        <v>74</v>
      </c>
      <c r="B33" s="20">
        <v>26.170565687639</v>
      </c>
      <c r="C33" s="20">
        <v>24.0792787218183</v>
      </c>
      <c r="D33" s="20">
        <v>31.1817938717391</v>
      </c>
      <c r="E33" s="21">
        <v>6018.03317898788</v>
      </c>
    </row>
    <row r="34" ht="12.75" customHeight="1" spans="1:5">
      <c r="A34" s="25" t="s">
        <v>75</v>
      </c>
      <c r="B34" s="20">
        <v>26.5851706331042</v>
      </c>
      <c r="C34" s="20">
        <v>24.6189607947963</v>
      </c>
      <c r="D34" s="20">
        <v>32.2033139964194</v>
      </c>
      <c r="E34" s="21">
        <v>5549.29899285776</v>
      </c>
    </row>
    <row r="35" ht="12.75" customHeight="1" spans="1:5">
      <c r="A35" s="25" t="s">
        <v>76</v>
      </c>
      <c r="B35" s="20">
        <v>27.223200673236</v>
      </c>
      <c r="C35" s="20">
        <v>24.0792669191169</v>
      </c>
      <c r="D35" s="20">
        <v>34.7092109740566</v>
      </c>
      <c r="E35" s="21">
        <v>5156.44682996502</v>
      </c>
    </row>
    <row r="36" ht="12.75" customHeight="1" spans="1:5">
      <c r="A36" s="25" t="s">
        <v>77</v>
      </c>
      <c r="B36" s="20">
        <v>25.2244424575524</v>
      </c>
      <c r="C36" s="20">
        <v>18.8366349920304</v>
      </c>
      <c r="D36" s="20">
        <v>30.0601846095176</v>
      </c>
      <c r="E36" s="21">
        <v>4992.61736576185</v>
      </c>
    </row>
    <row r="37" ht="12.75" customHeight="1" spans="1:5">
      <c r="A37" s="24" t="s">
        <v>2</v>
      </c>
      <c r="B37" s="26"/>
      <c r="C37" s="26"/>
      <c r="D37" s="26"/>
      <c r="E37" s="27"/>
    </row>
    <row r="38" ht="12.75" customHeight="1" spans="1:5">
      <c r="A38" s="25" t="s">
        <v>78</v>
      </c>
      <c r="B38" s="20">
        <v>25.4802456121548</v>
      </c>
      <c r="C38" s="20">
        <v>22.7868485106571</v>
      </c>
      <c r="D38" s="20">
        <v>29.6459912323581</v>
      </c>
      <c r="E38" s="21">
        <v>15591.6131435944</v>
      </c>
    </row>
    <row r="39" ht="12.75" customHeight="1" spans="1:5">
      <c r="A39" s="25" t="s">
        <v>79</v>
      </c>
      <c r="B39" s="20">
        <v>32.8838582315026</v>
      </c>
      <c r="C39" s="20">
        <v>25.8148931745748</v>
      </c>
      <c r="D39" s="20">
        <v>39.0713053159496</v>
      </c>
      <c r="E39" s="21">
        <v>2310.32668200767</v>
      </c>
    </row>
    <row r="40" ht="12.75" customHeight="1" spans="1:5">
      <c r="A40" s="25" t="s">
        <v>80</v>
      </c>
      <c r="B40" s="20">
        <v>24.4522294184011</v>
      </c>
      <c r="C40" s="20">
        <v>16.3183473652142</v>
      </c>
      <c r="D40" s="20">
        <v>29.7095873716965</v>
      </c>
      <c r="E40" s="21">
        <v>2640.04203203467</v>
      </c>
    </row>
    <row r="41" ht="12.75" customHeight="1" spans="1:5">
      <c r="A41" s="25" t="s">
        <v>81</v>
      </c>
      <c r="B41" s="20">
        <v>27.388766113302</v>
      </c>
      <c r="C41" s="20">
        <v>25.3743046206315</v>
      </c>
      <c r="D41" s="20">
        <v>34.5337712750972</v>
      </c>
      <c r="E41" s="21">
        <v>7543.01814236283</v>
      </c>
    </row>
    <row r="42" ht="12.75" customHeight="1" spans="1:5">
      <c r="A42" s="54" t="s">
        <v>130</v>
      </c>
      <c r="B42" s="55"/>
      <c r="C42" s="55"/>
      <c r="D42" s="55"/>
      <c r="E42" s="56"/>
    </row>
    <row r="43" ht="12.75" customHeight="1" spans="1:5">
      <c r="A43" s="57"/>
      <c r="B43" s="57"/>
      <c r="C43" s="57"/>
      <c r="D43" s="57"/>
      <c r="E43" s="57"/>
    </row>
    <row r="44" ht="12.75" customHeight="1" spans="1:5">
      <c r="A44" s="57"/>
      <c r="B44" s="57"/>
      <c r="C44" s="57"/>
      <c r="D44" s="57"/>
      <c r="E44" s="57"/>
    </row>
    <row r="45" ht="12.75" customHeight="1"/>
    <row r="46" ht="12.75" customHeight="1" spans="1:5">
      <c r="A46" s="3" t="s">
        <v>131</v>
      </c>
      <c r="B46" s="4"/>
      <c r="C46" s="4"/>
      <c r="D46" s="4"/>
      <c r="E46" s="5"/>
    </row>
    <row r="47" ht="28.5" customHeight="1" spans="1:5">
      <c r="A47" s="6" t="s">
        <v>125</v>
      </c>
      <c r="B47" s="7"/>
      <c r="C47" s="7"/>
      <c r="D47" s="7"/>
      <c r="E47" s="8"/>
    </row>
    <row r="48" ht="12.75" customHeight="1" spans="1:5">
      <c r="A48" s="43"/>
      <c r="B48" s="10" t="s">
        <v>126</v>
      </c>
      <c r="C48" s="10"/>
      <c r="D48" s="10"/>
      <c r="E48" s="44" t="s">
        <v>112</v>
      </c>
    </row>
    <row r="49" ht="53.25" customHeight="1" spans="1:5">
      <c r="A49" s="45"/>
      <c r="B49" s="46" t="s">
        <v>127</v>
      </c>
      <c r="C49" s="11" t="s">
        <v>128</v>
      </c>
      <c r="D49" s="46" t="s">
        <v>129</v>
      </c>
      <c r="E49" s="47"/>
    </row>
    <row r="50" ht="12.75" customHeight="1" spans="1:6">
      <c r="A50" s="48"/>
      <c r="B50" s="49"/>
      <c r="C50" s="49"/>
      <c r="D50" s="49"/>
      <c r="E50" s="50"/>
      <c r="F50" s="39"/>
    </row>
    <row r="51" ht="12.75" customHeight="1" spans="1:5">
      <c r="A51" s="24" t="s">
        <v>48</v>
      </c>
      <c r="B51" s="26">
        <v>27.1675271497241</v>
      </c>
      <c r="C51" s="26">
        <v>23.6104682214705</v>
      </c>
      <c r="D51" s="26">
        <v>32.7114117856506</v>
      </c>
      <c r="E51" s="27">
        <v>28085</v>
      </c>
    </row>
    <row r="52" ht="12.75" customHeight="1" spans="1:5">
      <c r="A52" s="48"/>
      <c r="B52" s="49"/>
      <c r="C52" s="49"/>
      <c r="D52" s="49"/>
      <c r="E52" s="51"/>
    </row>
    <row r="53" customFormat="1" ht="13.2" spans="1:5">
      <c r="A53" s="24" t="s">
        <v>3</v>
      </c>
      <c r="B53" s="1"/>
      <c r="C53" s="1"/>
      <c r="D53" s="1"/>
      <c r="E53" s="33"/>
    </row>
    <row r="54" customFormat="1" ht="13.2" spans="1:5">
      <c r="A54" s="25" t="s">
        <v>4</v>
      </c>
      <c r="B54" s="20">
        <v>30.8668225955064</v>
      </c>
      <c r="C54" s="20">
        <v>20.2920121908002</v>
      </c>
      <c r="D54" s="20">
        <v>36.0550003543837</v>
      </c>
      <c r="E54" s="21">
        <v>224.083100858319</v>
      </c>
    </row>
    <row r="55" customFormat="1" ht="13.2" spans="1:5">
      <c r="A55" s="25" t="s">
        <v>5</v>
      </c>
      <c r="B55" s="20">
        <v>12.1756803963289</v>
      </c>
      <c r="C55" s="20">
        <v>13.9382006414939</v>
      </c>
      <c r="D55" s="20">
        <v>16.2405919527454</v>
      </c>
      <c r="E55" s="21">
        <v>624.212487007266</v>
      </c>
    </row>
    <row r="56" customFormat="1" ht="13.2" spans="1:5">
      <c r="A56" s="25" t="s">
        <v>6</v>
      </c>
      <c r="B56" s="20">
        <v>31.6223388245681</v>
      </c>
      <c r="C56" s="20">
        <v>27.8944358609066</v>
      </c>
      <c r="D56" s="20">
        <v>40.2233782129743</v>
      </c>
      <c r="E56" s="21">
        <v>600.250349140423</v>
      </c>
    </row>
    <row r="57" customFormat="1" ht="13.2" spans="1:5">
      <c r="A57" s="25" t="s">
        <v>7</v>
      </c>
      <c r="B57" s="20">
        <v>26.5211950570937</v>
      </c>
      <c r="C57" s="20">
        <v>22.250899421242</v>
      </c>
      <c r="D57" s="20">
        <v>29.9389957766307</v>
      </c>
      <c r="E57" s="21">
        <v>382.852277081568</v>
      </c>
    </row>
    <row r="58" customFormat="1" ht="13.2" spans="1:5">
      <c r="A58" s="25" t="s">
        <v>8</v>
      </c>
      <c r="B58" s="20">
        <v>12.8216657443276</v>
      </c>
      <c r="C58" s="20">
        <v>6.75671001660209</v>
      </c>
      <c r="D58" s="20">
        <v>14.1896098505811</v>
      </c>
      <c r="E58" s="21">
        <v>1524.16991384157</v>
      </c>
    </row>
    <row r="59" customFormat="1" ht="13.2" spans="1:5">
      <c r="A59" s="25" t="s">
        <v>9</v>
      </c>
      <c r="B59" s="20">
        <v>22.8868373044392</v>
      </c>
      <c r="C59" s="20">
        <v>29.9560506385096</v>
      </c>
      <c r="D59" s="20">
        <v>36.5139034772514</v>
      </c>
      <c r="E59" s="21">
        <v>177.310668445528</v>
      </c>
    </row>
    <row r="60" customFormat="1" ht="13.2" spans="1:5">
      <c r="A60" s="25" t="s">
        <v>10</v>
      </c>
      <c r="B60" s="20">
        <v>31.9470786880696</v>
      </c>
      <c r="C60" s="20">
        <v>28.9309339871397</v>
      </c>
      <c r="D60" s="20">
        <v>41.7402969884813</v>
      </c>
      <c r="E60" s="21">
        <v>697.375864442939</v>
      </c>
    </row>
    <row r="61" customFormat="1" ht="13.2" spans="1:5">
      <c r="A61" s="25" t="s">
        <v>11</v>
      </c>
      <c r="B61" s="20">
        <v>19.6015317165214</v>
      </c>
      <c r="C61" s="20">
        <v>21.5994228314557</v>
      </c>
      <c r="D61" s="20">
        <v>28.8084799378434</v>
      </c>
      <c r="E61" s="21">
        <v>1851.24472034805</v>
      </c>
    </row>
    <row r="62" customFormat="1" ht="13.2" spans="1:5">
      <c r="A62" s="25" t="s">
        <v>12</v>
      </c>
      <c r="B62" s="20">
        <v>30.8116174951211</v>
      </c>
      <c r="C62" s="20">
        <v>45.1096315004018</v>
      </c>
      <c r="D62" s="20">
        <v>53.4496613477213</v>
      </c>
      <c r="E62" s="21">
        <v>393.197861305298</v>
      </c>
    </row>
    <row r="63" customFormat="1" ht="13.2" spans="1:5">
      <c r="A63" s="25" t="s">
        <v>13</v>
      </c>
      <c r="B63" s="20">
        <v>31.1428393291353</v>
      </c>
      <c r="C63" s="20">
        <v>23.5675540869132</v>
      </c>
      <c r="D63" s="20">
        <v>38.7056549660203</v>
      </c>
      <c r="E63" s="21">
        <v>408.976566141944</v>
      </c>
    </row>
    <row r="64" customFormat="1" ht="13.2" spans="1:5">
      <c r="A64" s="25" t="s">
        <v>14</v>
      </c>
      <c r="B64" s="20">
        <v>28.5802937323312</v>
      </c>
      <c r="C64" s="20">
        <v>22.216093222092</v>
      </c>
      <c r="D64" s="20">
        <v>34.1998207267462</v>
      </c>
      <c r="E64" s="21">
        <v>270.589962904613</v>
      </c>
    </row>
    <row r="65" customFormat="1" ht="13.2" spans="1:5">
      <c r="A65" s="25" t="s">
        <v>15</v>
      </c>
      <c r="B65" s="20">
        <v>18.9285283837532</v>
      </c>
      <c r="C65" s="20">
        <v>14.9933710979872</v>
      </c>
      <c r="D65" s="20">
        <v>22.2972158611546</v>
      </c>
      <c r="E65" s="21">
        <v>281.326442769644</v>
      </c>
    </row>
    <row r="66" customFormat="1" ht="13.2" spans="1:5">
      <c r="A66" s="25" t="s">
        <v>16</v>
      </c>
      <c r="B66" s="20">
        <v>27.4653413549568</v>
      </c>
      <c r="C66" s="20">
        <v>22.2861626994507</v>
      </c>
      <c r="D66" s="20">
        <v>31.3104891446508</v>
      </c>
      <c r="E66" s="21">
        <v>124.745257290995</v>
      </c>
    </row>
    <row r="67" customFormat="1" ht="13.2" spans="1:5">
      <c r="A67" s="25" t="s">
        <v>17</v>
      </c>
      <c r="B67" s="20">
        <v>41.8415417558886</v>
      </c>
      <c r="C67" s="20">
        <v>30.9850107066381</v>
      </c>
      <c r="D67" s="20">
        <v>50.1142041399</v>
      </c>
      <c r="E67" s="21">
        <v>267.992049730715</v>
      </c>
    </row>
    <row r="68" customFormat="1" ht="13.2" spans="1:5">
      <c r="A68" s="25" t="s">
        <v>18</v>
      </c>
      <c r="B68" s="20">
        <v>22.8688933200399</v>
      </c>
      <c r="C68" s="20">
        <v>18.8285144566301</v>
      </c>
      <c r="D68" s="20">
        <v>27.2033898305085</v>
      </c>
      <c r="E68" s="21">
        <v>534.410101777479</v>
      </c>
    </row>
    <row r="69" customFormat="1" ht="13.2" spans="1:5">
      <c r="A69" s="25" t="s">
        <v>19</v>
      </c>
      <c r="B69" s="20">
        <v>51.423830069698</v>
      </c>
      <c r="C69" s="20">
        <v>39.8606040491205</v>
      </c>
      <c r="D69" s="20">
        <v>59.2300033189512</v>
      </c>
      <c r="E69" s="21">
        <v>404.850623751984</v>
      </c>
    </row>
    <row r="70" customFormat="1" ht="13.2" spans="1:5">
      <c r="A70" s="25" t="s">
        <v>20</v>
      </c>
      <c r="B70" s="20">
        <v>30.9071381361533</v>
      </c>
      <c r="C70" s="20">
        <v>25.5432088565763</v>
      </c>
      <c r="D70" s="20">
        <v>34.1994382022472</v>
      </c>
      <c r="E70" s="21">
        <v>1398.99249925746</v>
      </c>
    </row>
    <row r="71" customFormat="1" ht="13.2" spans="1:5">
      <c r="A71" s="25" t="s">
        <v>21</v>
      </c>
      <c r="B71" s="20">
        <v>24.1067255015613</v>
      </c>
      <c r="C71" s="20">
        <v>22.1995774358207</v>
      </c>
      <c r="D71" s="20">
        <v>27.7677018865808</v>
      </c>
      <c r="E71" s="21">
        <v>1606.51078709204</v>
      </c>
    </row>
    <row r="72" customFormat="1" ht="13.2" spans="1:5">
      <c r="A72" s="25" t="s">
        <v>22</v>
      </c>
      <c r="B72" s="20">
        <v>19.1258260609384</v>
      </c>
      <c r="C72" s="20">
        <v>16.898557653637</v>
      </c>
      <c r="D72" s="20">
        <v>21.8951211106702</v>
      </c>
      <c r="E72" s="21">
        <v>2324.74709338072</v>
      </c>
    </row>
    <row r="73" customFormat="1" ht="13.2" spans="1:5">
      <c r="A73" s="25" t="s">
        <v>23</v>
      </c>
      <c r="B73" s="20">
        <v>32.7355224394125</v>
      </c>
      <c r="C73" s="20">
        <v>29.0045803496549</v>
      </c>
      <c r="D73" s="20">
        <v>37.6513343225169</v>
      </c>
      <c r="E73" s="21">
        <v>2066.22840735346</v>
      </c>
    </row>
    <row r="74" customFormat="1" ht="13.2" spans="1:5">
      <c r="A74" s="25" t="s">
        <v>24</v>
      </c>
      <c r="B74" s="20">
        <v>27.6326629512964</v>
      </c>
      <c r="C74" s="20">
        <v>24.8000969227041</v>
      </c>
      <c r="D74" s="20">
        <v>31.0104191906954</v>
      </c>
      <c r="E74" s="21">
        <v>935.369056561488</v>
      </c>
    </row>
    <row r="75" customFormat="1" ht="13.2" spans="1:5">
      <c r="A75" s="25" t="s">
        <v>25</v>
      </c>
      <c r="B75" s="20">
        <v>28.2875239700157</v>
      </c>
      <c r="C75" s="20">
        <v>21.2563193677727</v>
      </c>
      <c r="D75" s="20">
        <v>31.6346097971992</v>
      </c>
      <c r="E75" s="21">
        <v>371.90891158384</v>
      </c>
    </row>
    <row r="76" customFormat="1" ht="13.2" spans="1:5">
      <c r="A76" s="25" t="s">
        <v>26</v>
      </c>
      <c r="B76" s="20">
        <v>14.4656068990932</v>
      </c>
      <c r="C76" s="20">
        <v>13.5726682016183</v>
      </c>
      <c r="D76" s="20">
        <v>18.817856254193</v>
      </c>
      <c r="E76" s="21">
        <v>358.11274314647</v>
      </c>
    </row>
    <row r="77" customFormat="1" ht="13.2" spans="1:5">
      <c r="A77" s="25" t="s">
        <v>27</v>
      </c>
      <c r="B77" s="20">
        <v>20.9946466411049</v>
      </c>
      <c r="C77" s="20">
        <v>8.61880344377893</v>
      </c>
      <c r="D77" s="20">
        <v>23.330598612821</v>
      </c>
      <c r="E77" s="21">
        <v>1053.77061080787</v>
      </c>
    </row>
    <row r="78" customFormat="1" ht="13.2" spans="1:5">
      <c r="A78" s="25" t="s">
        <v>28</v>
      </c>
      <c r="B78" s="20">
        <v>35.1170997754251</v>
      </c>
      <c r="C78" s="20">
        <v>30.6619612875628</v>
      </c>
      <c r="D78" s="20">
        <v>39.2578333868036</v>
      </c>
      <c r="E78" s="21">
        <v>606.988220181406</v>
      </c>
    </row>
    <row r="79" customFormat="1" ht="13.2" spans="1:5">
      <c r="A79" s="25" t="s">
        <v>29</v>
      </c>
      <c r="B79" s="20">
        <v>45.6142555544385</v>
      </c>
      <c r="C79" s="20">
        <v>39.5621795516236</v>
      </c>
      <c r="D79" s="20">
        <v>49.2912435910324</v>
      </c>
      <c r="E79" s="21">
        <v>1269.56850101622</v>
      </c>
    </row>
    <row r="80" customFormat="1" ht="13.2" spans="1:5">
      <c r="A80" s="25" t="s">
        <v>30</v>
      </c>
      <c r="B80" s="20">
        <v>22.2770786922753</v>
      </c>
      <c r="C80" s="20">
        <v>17.1834547534469</v>
      </c>
      <c r="D80" s="20">
        <v>29.0264314528268</v>
      </c>
      <c r="E80" s="21">
        <v>295.17255994992</v>
      </c>
    </row>
    <row r="81" customFormat="1" ht="13.2" spans="1:5">
      <c r="A81" s="25" t="s">
        <v>31</v>
      </c>
      <c r="B81" s="20">
        <v>29.7138895891101</v>
      </c>
      <c r="C81" s="20">
        <v>25.2772876228888</v>
      </c>
      <c r="D81" s="20">
        <v>40.7612805646585</v>
      </c>
      <c r="E81" s="21">
        <v>407.709490085279</v>
      </c>
    </row>
    <row r="82" customFormat="1" ht="13.2" spans="1:5">
      <c r="A82" s="25" t="s">
        <v>32</v>
      </c>
      <c r="B82" s="20">
        <v>35.3344208809135</v>
      </c>
      <c r="C82" s="20">
        <v>27.0146818923328</v>
      </c>
      <c r="D82" s="20">
        <v>40.7395323545405</v>
      </c>
      <c r="E82" s="21">
        <v>342.331260910485</v>
      </c>
    </row>
    <row r="83" customFormat="1" ht="13.2" spans="1:5">
      <c r="A83" s="25" t="s">
        <v>33</v>
      </c>
      <c r="B83" s="20">
        <v>21.5304427515894</v>
      </c>
      <c r="C83" s="20">
        <v>12.3603871928518</v>
      </c>
      <c r="D83" s="20">
        <v>26.1297897932299</v>
      </c>
      <c r="E83" s="21">
        <v>744.708681039859</v>
      </c>
    </row>
    <row r="84" customFormat="1" ht="13.2" spans="1:5">
      <c r="A84" s="25" t="s">
        <v>34</v>
      </c>
      <c r="B84" s="20">
        <v>28.831308718808</v>
      </c>
      <c r="C84" s="20">
        <v>29.064687930106</v>
      </c>
      <c r="D84" s="20">
        <v>35.5574172700617</v>
      </c>
      <c r="E84" s="21">
        <v>1103.09216690075</v>
      </c>
    </row>
    <row r="85" customFormat="1" ht="13.2" spans="1:5">
      <c r="A85" s="25" t="s">
        <v>35</v>
      </c>
      <c r="B85" s="20">
        <v>24.7255049870086</v>
      </c>
      <c r="C85" s="20">
        <v>28.7654010560724</v>
      </c>
      <c r="D85" s="20">
        <v>37.6582013242814</v>
      </c>
      <c r="E85" s="21">
        <v>412.173707764045</v>
      </c>
    </row>
    <row r="86" customFormat="1" ht="13.2" spans="1:5">
      <c r="A86" s="25" t="s">
        <v>36</v>
      </c>
      <c r="B86" s="20">
        <v>22.5801908383508</v>
      </c>
      <c r="C86" s="20">
        <v>17.9729586986374</v>
      </c>
      <c r="D86" s="20">
        <v>25.0079222562586</v>
      </c>
      <c r="E86" s="21">
        <v>975.486812389586</v>
      </c>
    </row>
    <row r="87" customFormat="1" ht="13.2" spans="1:5">
      <c r="A87" s="25" t="s">
        <v>37</v>
      </c>
      <c r="B87" s="20">
        <v>25.5775923518806</v>
      </c>
      <c r="C87" s="20">
        <v>33.4521363579186</v>
      </c>
      <c r="D87" s="20">
        <v>35.4606063147302</v>
      </c>
      <c r="E87" s="21">
        <v>422.049636963895</v>
      </c>
    </row>
    <row r="88" customFormat="1" ht="13.2" spans="1:5">
      <c r="A88" s="25" t="s">
        <v>38</v>
      </c>
      <c r="B88" s="20">
        <v>21.4804100057361</v>
      </c>
      <c r="C88" s="20">
        <v>20.8045489687508</v>
      </c>
      <c r="D88" s="20">
        <v>24.8946305209866</v>
      </c>
      <c r="E88" s="21">
        <v>1085.03728924845</v>
      </c>
    </row>
    <row r="89" customFormat="1" ht="13.2" spans="1:5">
      <c r="A89" s="25" t="s">
        <v>39</v>
      </c>
      <c r="B89" s="20">
        <v>34.2817360716706</v>
      </c>
      <c r="C89" s="20">
        <v>28.9907113936574</v>
      </c>
      <c r="D89" s="20">
        <v>38.9681769048972</v>
      </c>
      <c r="E89" s="21">
        <v>1328.02692388162</v>
      </c>
    </row>
    <row r="90" customFormat="1" ht="13.2" spans="1:5">
      <c r="A90" s="25" t="s">
        <v>40</v>
      </c>
      <c r="B90" s="20">
        <v>26.5217391304348</v>
      </c>
      <c r="C90" s="20">
        <v>25.135356849877</v>
      </c>
      <c r="D90" s="20">
        <v>36.8362045392398</v>
      </c>
      <c r="E90" s="21">
        <v>209.426393646844</v>
      </c>
    </row>
    <row r="91" ht="14.25" customHeight="1" spans="1:5">
      <c r="A91" s="58" t="s">
        <v>130</v>
      </c>
      <c r="B91" s="59"/>
      <c r="C91" s="59"/>
      <c r="D91" s="59"/>
      <c r="E91" s="60"/>
    </row>
  </sheetData>
  <mergeCells count="12">
    <mergeCell ref="A1:E1"/>
    <mergeCell ref="A2:E2"/>
    <mergeCell ref="B3:D3"/>
    <mergeCell ref="A42:E42"/>
    <mergeCell ref="A46:E46"/>
    <mergeCell ref="A47:E47"/>
    <mergeCell ref="B48:D48"/>
    <mergeCell ref="A91:E91"/>
    <mergeCell ref="A3:A4"/>
    <mergeCell ref="A48:A49"/>
    <mergeCell ref="E3:E4"/>
    <mergeCell ref="E48:E49"/>
  </mergeCells>
  <printOptions horizontalCentered="1"/>
  <pageMargins left="0.25" right="0.25"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3"/>
  <sheetViews>
    <sheetView topLeftCell="A92" workbookViewId="0">
      <selection activeCell="H114" sqref="H114"/>
    </sheetView>
  </sheetViews>
  <sheetFormatPr defaultColWidth="9" defaultRowHeight="13.2"/>
  <cols>
    <col min="1" max="1" width="19" customWidth="1"/>
    <col min="2" max="5" width="10" customWidth="1"/>
    <col min="6" max="6" width="11.287037037037" customWidth="1"/>
    <col min="7" max="7" width="10.1388888888889" customWidth="1"/>
  </cols>
  <sheetData>
    <row r="1" ht="19.5" customHeight="1" spans="1:7">
      <c r="A1" s="3" t="s">
        <v>132</v>
      </c>
      <c r="B1" s="4"/>
      <c r="C1" s="4"/>
      <c r="D1" s="4"/>
      <c r="E1" s="4"/>
      <c r="F1" s="4"/>
      <c r="G1" s="5"/>
    </row>
    <row r="2" ht="25.5" customHeight="1" spans="1:7">
      <c r="A2" s="6" t="s">
        <v>133</v>
      </c>
      <c r="B2" s="7"/>
      <c r="C2" s="7"/>
      <c r="D2" s="7"/>
      <c r="E2" s="7"/>
      <c r="F2" s="7"/>
      <c r="G2" s="8"/>
    </row>
    <row r="3" ht="27" customHeight="1" spans="1:7">
      <c r="A3" s="9"/>
      <c r="B3" s="10" t="s">
        <v>134</v>
      </c>
      <c r="C3" s="10"/>
      <c r="D3" s="10"/>
      <c r="E3" s="10"/>
      <c r="F3" s="11" t="s">
        <v>135</v>
      </c>
      <c r="G3" s="12" t="s">
        <v>47</v>
      </c>
    </row>
    <row r="4" ht="25.5" customHeight="1" spans="1:9">
      <c r="A4" s="13"/>
      <c r="B4" s="11" t="s">
        <v>136</v>
      </c>
      <c r="C4" s="11" t="s">
        <v>137</v>
      </c>
      <c r="D4" s="11" t="s">
        <v>138</v>
      </c>
      <c r="E4" s="11" t="s">
        <v>139</v>
      </c>
      <c r="F4" s="14"/>
      <c r="G4" s="15"/>
      <c r="I4" s="35"/>
    </row>
    <row r="5" s="1" customFormat="1" ht="12.75" customHeight="1" spans="1:7">
      <c r="A5" s="16"/>
      <c r="B5" s="17"/>
      <c r="C5" s="17"/>
      <c r="D5" s="17"/>
      <c r="E5" s="17"/>
      <c r="F5" s="17"/>
      <c r="G5" s="18"/>
    </row>
    <row r="6" s="1" customFormat="1" ht="12.75" customHeight="1" spans="1:7">
      <c r="A6" s="19" t="s">
        <v>48</v>
      </c>
      <c r="B6" s="20">
        <v>29.3420530959538</v>
      </c>
      <c r="C6" s="20">
        <v>89.8385321628578</v>
      </c>
      <c r="D6" s="20">
        <v>71.2783150609854</v>
      </c>
      <c r="E6" s="20">
        <v>77.6578861718409</v>
      </c>
      <c r="F6" s="20">
        <v>61.2116758896427</v>
      </c>
      <c r="G6" s="21">
        <v>11673.6567004155</v>
      </c>
    </row>
    <row r="7" s="1" customFormat="1" ht="12.75" customHeight="1" spans="1:7">
      <c r="A7" s="22"/>
      <c r="B7" s="17"/>
      <c r="C7" s="17"/>
      <c r="D7" s="17"/>
      <c r="E7" s="17"/>
      <c r="F7" s="17"/>
      <c r="G7" s="23"/>
    </row>
    <row r="8" ht="12.75" customHeight="1" spans="1:7">
      <c r="A8" s="24" t="s">
        <v>49</v>
      </c>
      <c r="B8" s="17"/>
      <c r="C8" s="17"/>
      <c r="D8" s="17"/>
      <c r="E8" s="17"/>
      <c r="F8" s="17"/>
      <c r="G8" s="23"/>
    </row>
    <row r="9" ht="12.75" customHeight="1" spans="1:7">
      <c r="A9" s="25" t="s">
        <v>50</v>
      </c>
      <c r="B9" s="20">
        <v>29.6864186582544</v>
      </c>
      <c r="C9" s="20">
        <v>91.1771672996834</v>
      </c>
      <c r="D9" s="20">
        <v>76.9563143252063</v>
      </c>
      <c r="E9" s="20">
        <v>77.5417401709756</v>
      </c>
      <c r="F9" s="20">
        <v>67.3033637605677</v>
      </c>
      <c r="G9" s="21">
        <v>1985.88927991812</v>
      </c>
    </row>
    <row r="10" ht="12.75" customHeight="1" spans="1:7">
      <c r="A10" s="25" t="s">
        <v>51</v>
      </c>
      <c r="B10" s="20">
        <v>12.722839971904</v>
      </c>
      <c r="C10" s="20">
        <v>85.970412953774</v>
      </c>
      <c r="D10" s="20">
        <v>68.4333368690195</v>
      </c>
      <c r="E10" s="20">
        <v>71.2477914027357</v>
      </c>
      <c r="F10" s="20">
        <v>52.0060045042893</v>
      </c>
      <c r="G10" s="21">
        <v>2558.66666950822</v>
      </c>
    </row>
    <row r="11" ht="12.75" customHeight="1" spans="1:7">
      <c r="A11" s="25" t="s">
        <v>52</v>
      </c>
      <c r="B11" s="20">
        <v>14.6424930325262</v>
      </c>
      <c r="C11" s="20">
        <v>90.1422292428759</v>
      </c>
      <c r="D11" s="20">
        <v>67.0173698847718</v>
      </c>
      <c r="E11" s="20">
        <v>75.7123860850153</v>
      </c>
      <c r="F11" s="20">
        <v>51.2748404774638</v>
      </c>
      <c r="G11" s="21">
        <v>4360.3957315373</v>
      </c>
    </row>
    <row r="12" ht="12.75" customHeight="1" spans="1:7">
      <c r="A12" s="25" t="s">
        <v>53</v>
      </c>
      <c r="B12" s="20">
        <v>69.4691296918831</v>
      </c>
      <c r="C12" s="20">
        <v>92.8505266537833</v>
      </c>
      <c r="D12" s="20">
        <v>80.0687605793626</v>
      </c>
      <c r="E12" s="20">
        <v>81.8541776701856</v>
      </c>
      <c r="F12" s="20">
        <v>82.6882387421307</v>
      </c>
      <c r="G12" s="21">
        <v>630.910056985837</v>
      </c>
    </row>
    <row r="13" ht="12.75" customHeight="1" spans="1:7">
      <c r="A13" s="25" t="s">
        <v>54</v>
      </c>
      <c r="B13" s="20">
        <v>65.0162262188835</v>
      </c>
      <c r="C13" s="20">
        <v>92.0084763812033</v>
      </c>
      <c r="D13" s="20">
        <v>68.8302966036691</v>
      </c>
      <c r="E13" s="20">
        <v>87.7514266480171</v>
      </c>
      <c r="F13" s="20">
        <v>77.126162437277</v>
      </c>
      <c r="G13" s="21">
        <v>936.858591551724</v>
      </c>
    </row>
    <row r="14" ht="12.75" customHeight="1" spans="1:7">
      <c r="A14" s="25" t="s">
        <v>55</v>
      </c>
      <c r="B14" s="20">
        <v>68.6420719362466</v>
      </c>
      <c r="C14" s="20">
        <v>91.4883935731412</v>
      </c>
      <c r="D14" s="20">
        <v>80.7129088323383</v>
      </c>
      <c r="E14" s="20">
        <v>88.4922624959461</v>
      </c>
      <c r="F14" s="20">
        <v>83.1328694791719</v>
      </c>
      <c r="G14" s="21">
        <v>1200.93637091433</v>
      </c>
    </row>
    <row r="15" s="1" customFormat="1" ht="12.75" customHeight="1" spans="1:7">
      <c r="A15" s="24" t="s">
        <v>56</v>
      </c>
      <c r="B15" s="17"/>
      <c r="C15" s="17"/>
      <c r="D15" s="17"/>
      <c r="E15" s="17"/>
      <c r="F15" s="17"/>
      <c r="G15" s="23"/>
    </row>
    <row r="16" ht="12.75" customHeight="1" spans="1:7">
      <c r="A16" s="25" t="s">
        <v>57</v>
      </c>
      <c r="B16" s="20">
        <v>28.3718382402972</v>
      </c>
      <c r="C16" s="20">
        <v>90.5163984346446</v>
      </c>
      <c r="D16" s="20">
        <v>70.0983678371803</v>
      </c>
      <c r="E16" s="20">
        <v>77.3097130123941</v>
      </c>
      <c r="F16" s="20">
        <v>60.2463435995973</v>
      </c>
      <c r="G16" s="21">
        <v>5906.46092309416</v>
      </c>
    </row>
    <row r="17" ht="12.75" customHeight="1" spans="1:7">
      <c r="A17" s="25" t="s">
        <v>58</v>
      </c>
      <c r="B17" s="20">
        <v>30.335696515252</v>
      </c>
      <c r="C17" s="20">
        <v>89.14429690538</v>
      </c>
      <c r="D17" s="20">
        <v>72.4867554257326</v>
      </c>
      <c r="E17" s="20">
        <v>78.014466950463</v>
      </c>
      <c r="F17" s="20">
        <v>62.2003188400654</v>
      </c>
      <c r="G17" s="21">
        <v>5767.19577732142</v>
      </c>
    </row>
    <row r="18" ht="12.75" customHeight="1" spans="1:7">
      <c r="A18" s="24" t="s">
        <v>59</v>
      </c>
      <c r="B18" s="17"/>
      <c r="C18" s="17"/>
      <c r="D18" s="17"/>
      <c r="E18" s="17"/>
      <c r="F18" s="17"/>
      <c r="G18" s="23"/>
    </row>
    <row r="19" ht="12.75" customHeight="1" spans="1:7">
      <c r="A19" s="25" t="s">
        <v>60</v>
      </c>
      <c r="B19" s="20">
        <v>50.6040863872552</v>
      </c>
      <c r="C19" s="20">
        <v>92.3982047155334</v>
      </c>
      <c r="D19" s="20">
        <v>73.09777370884</v>
      </c>
      <c r="E19" s="20">
        <v>84.5835287228753</v>
      </c>
      <c r="F19" s="20">
        <v>74.3447482308668</v>
      </c>
      <c r="G19" s="21">
        <v>3571.54587277769</v>
      </c>
    </row>
    <row r="20" ht="12.75" customHeight="1" spans="1:7">
      <c r="A20" s="25" t="s">
        <v>61</v>
      </c>
      <c r="B20" s="20">
        <v>19.9693934441789</v>
      </c>
      <c r="C20" s="20">
        <v>88.7101857188687</v>
      </c>
      <c r="D20" s="20">
        <v>70.4762672782928</v>
      </c>
      <c r="E20" s="20">
        <v>74.6049471790657</v>
      </c>
      <c r="F20" s="20">
        <v>55.4223980933941</v>
      </c>
      <c r="G20" s="21">
        <v>8102.11082763789</v>
      </c>
    </row>
    <row r="21" ht="12.75" customHeight="1" spans="1:7">
      <c r="A21" s="24" t="s">
        <v>97</v>
      </c>
      <c r="B21" s="26"/>
      <c r="C21" s="26"/>
      <c r="D21" s="26"/>
      <c r="E21" s="26"/>
      <c r="F21" s="26"/>
      <c r="G21" s="27"/>
    </row>
    <row r="22" ht="12.75" customHeight="1" spans="1:7">
      <c r="A22" s="28" t="s">
        <v>63</v>
      </c>
      <c r="B22" s="20">
        <v>22.6041718676976</v>
      </c>
      <c r="C22" s="20">
        <v>87.5449390969875</v>
      </c>
      <c r="D22" s="20">
        <v>70.090597105374</v>
      </c>
      <c r="E22" s="20">
        <v>72.3529667766834</v>
      </c>
      <c r="F22" s="20">
        <v>54.9220897520693</v>
      </c>
      <c r="G22" s="21">
        <v>5817.77192641655</v>
      </c>
    </row>
    <row r="23" ht="12.75" customHeight="1" spans="1:7">
      <c r="A23" s="28" t="s">
        <v>98</v>
      </c>
      <c r="B23" s="20">
        <v>36.0360810295852</v>
      </c>
      <c r="C23" s="20">
        <v>92.11719744816</v>
      </c>
      <c r="D23" s="20">
        <v>72.45830279048</v>
      </c>
      <c r="E23" s="20">
        <v>82.9282786607921</v>
      </c>
      <c r="F23" s="20">
        <v>67.4603264475269</v>
      </c>
      <c r="G23" s="21">
        <v>5855.88477399902</v>
      </c>
    </row>
    <row r="24" ht="12.75" customHeight="1" spans="1:7">
      <c r="A24" s="24" t="s">
        <v>140</v>
      </c>
      <c r="B24" s="26"/>
      <c r="C24" s="26"/>
      <c r="D24" s="26"/>
      <c r="E24" s="26"/>
      <c r="F24" s="26"/>
      <c r="G24" s="27"/>
    </row>
    <row r="25" ht="12.75" customHeight="1" spans="1:7">
      <c r="A25" s="25" t="s">
        <v>141</v>
      </c>
      <c r="B25" s="20">
        <v>68.3311029322991</v>
      </c>
      <c r="C25" s="20">
        <v>94.0148300917249</v>
      </c>
      <c r="D25" s="20">
        <v>74.2086010637189</v>
      </c>
      <c r="E25" s="20">
        <v>89.1850098820053</v>
      </c>
      <c r="F25" s="20">
        <v>82.0230628725651</v>
      </c>
      <c r="G25" s="21">
        <v>4150.09854734372</v>
      </c>
    </row>
    <row r="26" ht="12.75" customHeight="1" spans="1:7">
      <c r="A26" s="25" t="s">
        <v>142</v>
      </c>
      <c r="B26" s="20">
        <v>7.83515492410106</v>
      </c>
      <c r="C26" s="20">
        <v>87.5348285674002</v>
      </c>
      <c r="D26" s="20">
        <v>69.6619288464015</v>
      </c>
      <c r="E26" s="20">
        <v>71.2993655900503</v>
      </c>
      <c r="F26" s="20">
        <v>49.7318275082264</v>
      </c>
      <c r="G26" s="21">
        <v>7523.55815307182</v>
      </c>
    </row>
    <row r="27" ht="12.75" customHeight="1" spans="1:7">
      <c r="A27" s="24" t="s">
        <v>99</v>
      </c>
      <c r="B27" s="26"/>
      <c r="C27" s="26"/>
      <c r="D27" s="26"/>
      <c r="E27" s="26"/>
      <c r="F27" s="26"/>
      <c r="G27" s="27"/>
    </row>
    <row r="28" ht="12.75" customHeight="1" spans="1:7">
      <c r="A28" s="25" t="s">
        <v>66</v>
      </c>
      <c r="B28" s="20">
        <v>9.49461992593</v>
      </c>
      <c r="C28" s="20">
        <v>86.5678098053332</v>
      </c>
      <c r="D28" s="20">
        <v>70.8399490651223</v>
      </c>
      <c r="E28" s="20">
        <v>69.9836385128114</v>
      </c>
      <c r="F28" s="20">
        <v>48.6844721369558</v>
      </c>
      <c r="G28" s="21">
        <v>3436.92962820864</v>
      </c>
    </row>
    <row r="29" ht="12.75" customHeight="1" spans="1:7">
      <c r="A29" s="25" t="s">
        <v>100</v>
      </c>
      <c r="B29" s="20">
        <v>7.99084060352394</v>
      </c>
      <c r="C29" s="20">
        <v>89.2068542116905</v>
      </c>
      <c r="D29" s="20">
        <v>67.9953735901817</v>
      </c>
      <c r="E29" s="20">
        <v>75.7828736154341</v>
      </c>
      <c r="F29" s="20">
        <v>50.6821825711907</v>
      </c>
      <c r="G29" s="21">
        <v>2615.57660312298</v>
      </c>
    </row>
    <row r="30" ht="12.75" customHeight="1" spans="1:7">
      <c r="A30" s="25" t="s">
        <v>68</v>
      </c>
      <c r="B30" s="20">
        <v>31.6454072958896</v>
      </c>
      <c r="C30" s="20">
        <v>90.8922294203675</v>
      </c>
      <c r="D30" s="20">
        <v>71.7635864863225</v>
      </c>
      <c r="E30" s="20">
        <v>77.0490218691202</v>
      </c>
      <c r="F30" s="20">
        <v>63.9424515966864</v>
      </c>
      <c r="G30" s="21">
        <v>1876.00074952626</v>
      </c>
    </row>
    <row r="31" ht="12.75" customHeight="1" spans="1:7">
      <c r="A31" s="25" t="s">
        <v>69</v>
      </c>
      <c r="B31" s="20">
        <v>56.20191775474</v>
      </c>
      <c r="C31" s="20">
        <v>92.5005368591445</v>
      </c>
      <c r="D31" s="20">
        <v>72.7368829146315</v>
      </c>
      <c r="E31" s="20">
        <v>84.9245808582593</v>
      </c>
      <c r="F31" s="20">
        <v>75.9346643858976</v>
      </c>
      <c r="G31" s="21">
        <v>2846.85863784753</v>
      </c>
    </row>
    <row r="32" ht="12.75" customHeight="1" spans="1:7">
      <c r="A32" s="25" t="s">
        <v>70</v>
      </c>
      <c r="B32" s="20">
        <v>77.5536708361415</v>
      </c>
      <c r="C32" s="20">
        <v>93.6138405692264</v>
      </c>
      <c r="D32" s="20">
        <v>76.8504934303871</v>
      </c>
      <c r="E32" s="20">
        <v>90.7103628435182</v>
      </c>
      <c r="F32" s="20">
        <v>87.4892298370795</v>
      </c>
      <c r="G32" s="21">
        <v>897.199317877954</v>
      </c>
    </row>
    <row r="33" ht="12.75" customHeight="1" spans="1:7">
      <c r="A33" s="25" t="s">
        <v>71</v>
      </c>
      <c r="B33" s="20">
        <v>45.0968142168742</v>
      </c>
      <c r="C33" s="20">
        <v>45.0968142168742</v>
      </c>
      <c r="D33" s="20">
        <v>100</v>
      </c>
      <c r="E33" s="20">
        <v>100</v>
      </c>
      <c r="F33" s="20">
        <v>45.0968142168742</v>
      </c>
      <c r="G33" s="21">
        <v>1.09176383223379</v>
      </c>
    </row>
    <row r="34" ht="12.75" customHeight="1" spans="1:7">
      <c r="A34" s="24" t="s">
        <v>72</v>
      </c>
      <c r="B34" s="26"/>
      <c r="C34" s="26"/>
      <c r="D34" s="26"/>
      <c r="E34" s="26"/>
      <c r="F34" s="26"/>
      <c r="G34" s="27"/>
    </row>
    <row r="35" ht="12.75" customHeight="1" spans="1:7">
      <c r="A35" s="25" t="s">
        <v>73</v>
      </c>
      <c r="B35" s="20">
        <v>4.46276390415474</v>
      </c>
      <c r="C35" s="20">
        <v>87.3911508678226</v>
      </c>
      <c r="D35" s="20">
        <v>70.7815438301818</v>
      </c>
      <c r="E35" s="20">
        <v>72.8464630778699</v>
      </c>
      <c r="F35" s="20">
        <v>47.1456688955361</v>
      </c>
      <c r="G35" s="21">
        <v>2704.05957687761</v>
      </c>
    </row>
    <row r="36" ht="12.75" customHeight="1" spans="1:7">
      <c r="A36" s="25" t="s">
        <v>74</v>
      </c>
      <c r="B36" s="20">
        <v>9.99539400748041</v>
      </c>
      <c r="C36" s="20">
        <v>87.0812567658063</v>
      </c>
      <c r="D36" s="20">
        <v>69.7411907715856</v>
      </c>
      <c r="E36" s="20">
        <v>72.0787212053925</v>
      </c>
      <c r="F36" s="20">
        <v>49.6094293683868</v>
      </c>
      <c r="G36" s="21">
        <v>2485.1729251563</v>
      </c>
    </row>
    <row r="37" ht="12.75" customHeight="1" spans="1:7">
      <c r="A37" s="25" t="s">
        <v>75</v>
      </c>
      <c r="B37" s="20">
        <v>24.2864119314632</v>
      </c>
      <c r="C37" s="20">
        <v>90.6613067824543</v>
      </c>
      <c r="D37" s="20">
        <v>67.8439270726275</v>
      </c>
      <c r="E37" s="20">
        <v>74.0443130003422</v>
      </c>
      <c r="F37" s="20">
        <v>58.2836667458114</v>
      </c>
      <c r="G37" s="21">
        <v>2351.71944486325</v>
      </c>
    </row>
    <row r="38" ht="12.75" customHeight="1" spans="1:7">
      <c r="A38" s="25" t="s">
        <v>76</v>
      </c>
      <c r="B38" s="20">
        <v>47.7818190183408</v>
      </c>
      <c r="C38" s="20">
        <v>91.572319168362</v>
      </c>
      <c r="D38" s="20">
        <v>72.9801834714991</v>
      </c>
      <c r="E38" s="20">
        <v>82.7395747473298</v>
      </c>
      <c r="F38" s="20">
        <v>72.6523670510362</v>
      </c>
      <c r="G38" s="21">
        <v>2063.65581898856</v>
      </c>
    </row>
    <row r="39" ht="12.75" customHeight="1" spans="1:7">
      <c r="A39" s="25" t="s">
        <v>77</v>
      </c>
      <c r="B39" s="20">
        <v>72.4492950087325</v>
      </c>
      <c r="C39" s="20">
        <v>93.6844036383101</v>
      </c>
      <c r="D39" s="20">
        <v>75.9799752650314</v>
      </c>
      <c r="E39" s="20">
        <v>89.6860301628712</v>
      </c>
      <c r="F39" s="20">
        <v>85.4475052890459</v>
      </c>
      <c r="G39" s="21">
        <v>2069.04893452988</v>
      </c>
    </row>
    <row r="40" s="2" customFormat="1" ht="12.75" customHeight="1" spans="1:7">
      <c r="A40" s="24" t="s">
        <v>2</v>
      </c>
      <c r="B40" s="26"/>
      <c r="C40" s="26"/>
      <c r="D40" s="26"/>
      <c r="E40" s="26"/>
      <c r="F40" s="26"/>
      <c r="G40" s="27"/>
    </row>
    <row r="41" ht="12.75" customHeight="1" spans="1:7">
      <c r="A41" s="25" t="s">
        <v>78</v>
      </c>
      <c r="B41" s="20">
        <v>13.2381720283018</v>
      </c>
      <c r="C41" s="20">
        <v>88.5433113638628</v>
      </c>
      <c r="D41" s="20">
        <v>67.5457205119995</v>
      </c>
      <c r="E41" s="20">
        <v>73.5517603117035</v>
      </c>
      <c r="F41" s="20">
        <v>51.0950855149404</v>
      </c>
      <c r="G41" s="21">
        <v>6465.32118507798</v>
      </c>
    </row>
    <row r="42" ht="12.75" customHeight="1" spans="1:7">
      <c r="A42" s="25" t="s">
        <v>79</v>
      </c>
      <c r="B42" s="20">
        <v>69.4027674718545</v>
      </c>
      <c r="C42" s="20">
        <v>93.3354009561458</v>
      </c>
      <c r="D42" s="20">
        <v>78.8698870614922</v>
      </c>
      <c r="E42" s="20">
        <v>83.6978734530623</v>
      </c>
      <c r="F42" s="20">
        <v>81.2538631944778</v>
      </c>
      <c r="G42" s="21">
        <v>929.739940796804</v>
      </c>
    </row>
    <row r="43" ht="12.75" customHeight="1" spans="1:7">
      <c r="A43" s="25" t="s">
        <v>80</v>
      </c>
      <c r="B43" s="20">
        <v>69.2797592768137</v>
      </c>
      <c r="C43" s="20">
        <v>91.1154885573966</v>
      </c>
      <c r="D43" s="20">
        <v>77.8741744024579</v>
      </c>
      <c r="E43" s="20">
        <v>87.5989152103858</v>
      </c>
      <c r="F43" s="20">
        <v>81.6772348464399</v>
      </c>
      <c r="G43" s="21">
        <v>1098.33936719579</v>
      </c>
    </row>
    <row r="44" ht="12.75" customHeight="1" spans="1:7">
      <c r="A44" s="25" t="s">
        <v>81</v>
      </c>
      <c r="B44" s="20">
        <v>36.5759238229316</v>
      </c>
      <c r="C44" s="20">
        <v>91.008346217256</v>
      </c>
      <c r="D44" s="20">
        <v>74.369180165699</v>
      </c>
      <c r="E44" s="20">
        <v>80.8064317287331</v>
      </c>
      <c r="F44" s="20">
        <v>68.8509519020782</v>
      </c>
      <c r="G44" s="21">
        <v>3180.25620734494</v>
      </c>
    </row>
    <row r="45" ht="12.75" customHeight="1" spans="1:7">
      <c r="A45" s="29" t="s">
        <v>143</v>
      </c>
      <c r="B45" s="30"/>
      <c r="C45" s="30"/>
      <c r="D45" s="30"/>
      <c r="E45" s="30"/>
      <c r="F45" s="30"/>
      <c r="G45" s="31"/>
    </row>
    <row r="46" ht="12.75" customHeight="1" spans="1:7">
      <c r="A46" s="32"/>
      <c r="B46" s="32"/>
      <c r="C46" s="32"/>
      <c r="D46" s="32"/>
      <c r="E46" s="32"/>
      <c r="F46" s="32"/>
      <c r="G46" s="32"/>
    </row>
    <row r="47" s="1" customFormat="1" ht="12.75" customHeight="1" spans="1:7">
      <c r="A47" s="32"/>
      <c r="B47" s="32"/>
      <c r="C47" s="32"/>
      <c r="D47" s="32"/>
      <c r="E47" s="32"/>
      <c r="F47" s="32"/>
      <c r="G47" s="32"/>
    </row>
    <row r="48" ht="19.5" customHeight="1" spans="1:7">
      <c r="A48" s="3" t="s">
        <v>144</v>
      </c>
      <c r="B48" s="4"/>
      <c r="C48" s="4"/>
      <c r="D48" s="4"/>
      <c r="E48" s="4"/>
      <c r="F48" s="4"/>
      <c r="G48" s="5"/>
    </row>
    <row r="49" ht="25.5" customHeight="1" spans="1:7">
      <c r="A49" s="6" t="s">
        <v>133</v>
      </c>
      <c r="B49" s="7"/>
      <c r="C49" s="7"/>
      <c r="D49" s="7"/>
      <c r="E49" s="7"/>
      <c r="F49" s="7"/>
      <c r="G49" s="8"/>
    </row>
    <row r="50" ht="27" customHeight="1" spans="1:7">
      <c r="A50" s="9"/>
      <c r="B50" s="10" t="s">
        <v>134</v>
      </c>
      <c r="C50" s="10"/>
      <c r="D50" s="10"/>
      <c r="E50" s="10"/>
      <c r="F50" s="11" t="s">
        <v>135</v>
      </c>
      <c r="G50" s="12" t="s">
        <v>47</v>
      </c>
    </row>
    <row r="51" ht="25.5" customHeight="1" spans="1:9">
      <c r="A51" s="13"/>
      <c r="B51" s="11" t="s">
        <v>136</v>
      </c>
      <c r="C51" s="11" t="s">
        <v>137</v>
      </c>
      <c r="D51" s="11" t="s">
        <v>138</v>
      </c>
      <c r="E51" s="11" t="s">
        <v>139</v>
      </c>
      <c r="F51" s="14"/>
      <c r="G51" s="15"/>
      <c r="I51" s="35"/>
    </row>
    <row r="52" s="1" customFormat="1" ht="12.75" customHeight="1" spans="1:7">
      <c r="A52" s="16"/>
      <c r="B52" s="17"/>
      <c r="C52" s="17"/>
      <c r="D52" s="17"/>
      <c r="E52" s="17"/>
      <c r="F52" s="17"/>
      <c r="G52" s="18"/>
    </row>
    <row r="53" s="1" customFormat="1" ht="12.75" customHeight="1" spans="1:7">
      <c r="A53" s="19" t="s">
        <v>48</v>
      </c>
      <c r="B53" s="20">
        <v>29.3420530959538</v>
      </c>
      <c r="C53" s="20">
        <v>89.8385321628578</v>
      </c>
      <c r="D53" s="20">
        <v>71.2783150609854</v>
      </c>
      <c r="E53" s="20">
        <v>77.6578861718409</v>
      </c>
      <c r="F53" s="20">
        <v>61.2116758896427</v>
      </c>
      <c r="G53" s="21">
        <v>11673.6567004155</v>
      </c>
    </row>
    <row r="54" s="1" customFormat="1" ht="12.75" customHeight="1" spans="1:7">
      <c r="A54" s="22"/>
      <c r="G54" s="33"/>
    </row>
    <row r="55" spans="1:7">
      <c r="A55" s="24" t="s">
        <v>3</v>
      </c>
      <c r="B55" s="1"/>
      <c r="C55" s="1"/>
      <c r="D55" s="1"/>
      <c r="E55" s="1"/>
      <c r="F55" s="1"/>
      <c r="G55" s="33"/>
    </row>
    <row r="56" spans="1:7">
      <c r="A56" s="25" t="s">
        <v>4</v>
      </c>
      <c r="B56" s="20">
        <v>74.2736300110334</v>
      </c>
      <c r="C56" s="20">
        <v>91.6697315189408</v>
      </c>
      <c r="D56" s="20">
        <v>84.1853622655388</v>
      </c>
      <c r="E56" s="20">
        <v>81.6476645825672</v>
      </c>
      <c r="F56" s="20">
        <v>82.5303420375138</v>
      </c>
      <c r="G56" s="34">
        <v>86.3678433955304</v>
      </c>
    </row>
    <row r="57" spans="1:7">
      <c r="A57" s="25" t="s">
        <v>5</v>
      </c>
      <c r="B57" s="20">
        <v>17.5900601703524</v>
      </c>
      <c r="C57" s="20">
        <v>85.4966007658044</v>
      </c>
      <c r="D57" s="20">
        <v>68.2894428381652</v>
      </c>
      <c r="E57" s="20">
        <v>74.6424943346096</v>
      </c>
      <c r="F57" s="20">
        <v>51.2151285457529</v>
      </c>
      <c r="G57" s="34">
        <v>253.677385634095</v>
      </c>
    </row>
    <row r="58" spans="1:7">
      <c r="A58" s="25" t="s">
        <v>6</v>
      </c>
      <c r="B58" s="20">
        <v>67.1505747693522</v>
      </c>
      <c r="C58" s="20">
        <v>88.5477823276925</v>
      </c>
      <c r="D58" s="20">
        <v>63.4219744437318</v>
      </c>
      <c r="E58" s="20">
        <v>79.7042281316295</v>
      </c>
      <c r="F58" s="20">
        <v>73.6907346193695</v>
      </c>
      <c r="G58" s="34">
        <v>244.125335127059</v>
      </c>
    </row>
    <row r="59" spans="1:7">
      <c r="A59" s="25" t="s">
        <v>7</v>
      </c>
      <c r="B59" s="20">
        <v>85.545193687231</v>
      </c>
      <c r="C59" s="20">
        <v>94.5301291248206</v>
      </c>
      <c r="D59" s="20">
        <v>76.0760401721664</v>
      </c>
      <c r="E59" s="20">
        <v>85.8142037302726</v>
      </c>
      <c r="F59" s="20">
        <v>89.9210903873745</v>
      </c>
      <c r="G59" s="34">
        <v>166.962638589614</v>
      </c>
    </row>
    <row r="60" spans="1:7">
      <c r="A60" s="25" t="s">
        <v>8</v>
      </c>
      <c r="B60" s="20">
        <v>5.56588623108783</v>
      </c>
      <c r="C60" s="20">
        <v>76.3713971769082</v>
      </c>
      <c r="D60" s="20">
        <v>62.7630800439523</v>
      </c>
      <c r="E60" s="20">
        <v>51.0988082157045</v>
      </c>
      <c r="F60" s="20">
        <v>27.8547882681092</v>
      </c>
      <c r="G60" s="34">
        <v>623.70137834323</v>
      </c>
    </row>
    <row r="61" spans="1:7">
      <c r="A61" s="25" t="s">
        <v>9</v>
      </c>
      <c r="B61" s="20">
        <v>46.2853590301523</v>
      </c>
      <c r="C61" s="20">
        <v>95.4460677649984</v>
      </c>
      <c r="D61" s="20">
        <v>72.536524712465</v>
      </c>
      <c r="E61" s="20">
        <v>89.1047559838358</v>
      </c>
      <c r="F61" s="20">
        <v>77.3702207025179</v>
      </c>
      <c r="G61" s="34">
        <v>78.8336033486182</v>
      </c>
    </row>
    <row r="62" spans="1:7">
      <c r="A62" s="25" t="s">
        <v>10</v>
      </c>
      <c r="B62" s="20">
        <v>28.26701676429</v>
      </c>
      <c r="C62" s="20">
        <v>87.8610381741062</v>
      </c>
      <c r="D62" s="20">
        <v>65.8452837810543</v>
      </c>
      <c r="E62" s="20">
        <v>60.432235911937</v>
      </c>
      <c r="F62" s="20">
        <v>52.6762270248435</v>
      </c>
      <c r="G62" s="34">
        <v>319.443762303463</v>
      </c>
    </row>
    <row r="63" spans="1:7">
      <c r="A63" s="25" t="s">
        <v>11</v>
      </c>
      <c r="B63" s="20">
        <v>19.6130167106421</v>
      </c>
      <c r="C63" s="20">
        <v>96.2809398165599</v>
      </c>
      <c r="D63" s="20">
        <v>69.6067345143862</v>
      </c>
      <c r="E63" s="20">
        <v>75.8261088076392</v>
      </c>
      <c r="F63" s="20">
        <v>66.088704611132</v>
      </c>
      <c r="G63" s="34">
        <v>817.695584064051</v>
      </c>
    </row>
    <row r="64" spans="1:7">
      <c r="A64" s="25" t="s">
        <v>12</v>
      </c>
      <c r="B64" s="20">
        <v>45.6897744568977</v>
      </c>
      <c r="C64" s="20">
        <v>84.8484848484849</v>
      </c>
      <c r="D64" s="20">
        <v>43.4758544347585</v>
      </c>
      <c r="E64" s="20">
        <v>90.9644389096444</v>
      </c>
      <c r="F64" s="20">
        <v>58.5028365850283</v>
      </c>
      <c r="G64" s="34">
        <v>163.106471338158</v>
      </c>
    </row>
    <row r="65" spans="1:7">
      <c r="A65" s="25" t="s">
        <v>13</v>
      </c>
      <c r="B65" s="20">
        <v>61.5455381784729</v>
      </c>
      <c r="C65" s="20">
        <v>93.1002759889604</v>
      </c>
      <c r="D65" s="20">
        <v>69.0585709904937</v>
      </c>
      <c r="E65" s="20">
        <v>90.4017172646428</v>
      </c>
      <c r="F65" s="20">
        <v>76.755596442809</v>
      </c>
      <c r="G65" s="34">
        <v>166.30370748661</v>
      </c>
    </row>
    <row r="66" spans="1:7">
      <c r="A66" s="25" t="s">
        <v>14</v>
      </c>
      <c r="B66" s="20">
        <v>37.7948534667619</v>
      </c>
      <c r="C66" s="20">
        <v>94.4781987133667</v>
      </c>
      <c r="D66" s="20">
        <v>87.3659756969264</v>
      </c>
      <c r="E66" s="20">
        <v>80.7541100786276</v>
      </c>
      <c r="F66" s="20">
        <v>73.9814152966404</v>
      </c>
      <c r="G66" s="34">
        <v>104.407462760409</v>
      </c>
    </row>
    <row r="67" spans="1:7">
      <c r="A67" s="25" t="s">
        <v>15</v>
      </c>
      <c r="B67" s="20">
        <v>86.2305114381466</v>
      </c>
      <c r="C67" s="20">
        <v>96.065860410899</v>
      </c>
      <c r="D67" s="20">
        <v>88.3870027684686</v>
      </c>
      <c r="E67" s="20">
        <v>90.8203409587643</v>
      </c>
      <c r="F67" s="20">
        <v>93.4576715721988</v>
      </c>
      <c r="G67" s="34">
        <v>116.351896874055</v>
      </c>
    </row>
    <row r="68" spans="1:7">
      <c r="A68" s="25" t="s">
        <v>16</v>
      </c>
      <c r="B68" s="20">
        <v>64.6511627906977</v>
      </c>
      <c r="C68" s="20">
        <v>88.1550387596899</v>
      </c>
      <c r="D68" s="20">
        <v>83.4418604651163</v>
      </c>
      <c r="E68" s="20">
        <v>88.3410852713178</v>
      </c>
      <c r="F68" s="20">
        <v>78.2325581395349</v>
      </c>
      <c r="G68" s="34">
        <v>52.6161986350325</v>
      </c>
    </row>
    <row r="69" spans="1:7">
      <c r="A69" s="25" t="s">
        <v>17</v>
      </c>
      <c r="B69" s="20">
        <v>75.2959886905814</v>
      </c>
      <c r="C69" s="20">
        <v>90.5813748012016</v>
      </c>
      <c r="D69" s="20">
        <v>88.2134652765506</v>
      </c>
      <c r="E69" s="20">
        <v>83.0888849620074</v>
      </c>
      <c r="F69" s="20">
        <v>85.2094009542322</v>
      </c>
      <c r="G69" s="34">
        <v>108.248894320208</v>
      </c>
    </row>
    <row r="70" spans="1:7">
      <c r="A70" s="25" t="s">
        <v>18</v>
      </c>
      <c r="B70" s="20">
        <v>15.5452726363181</v>
      </c>
      <c r="C70" s="20">
        <v>85.2426213106553</v>
      </c>
      <c r="D70" s="20">
        <v>55.527763881941</v>
      </c>
      <c r="E70" s="20">
        <v>84.4297148574287</v>
      </c>
      <c r="F70" s="20">
        <v>50.3501750875437</v>
      </c>
      <c r="G70" s="34">
        <v>213.018104377503</v>
      </c>
    </row>
    <row r="71" spans="1:7">
      <c r="A71" s="25" t="s">
        <v>19</v>
      </c>
      <c r="B71" s="20">
        <v>66.9056542284503</v>
      </c>
      <c r="C71" s="20">
        <v>92.2274727065341</v>
      </c>
      <c r="D71" s="20">
        <v>71.9895714518494</v>
      </c>
      <c r="E71" s="20">
        <v>77.8393351800554</v>
      </c>
      <c r="F71" s="20">
        <v>79.3058497637282</v>
      </c>
      <c r="G71" s="34">
        <v>164.923217920074</v>
      </c>
    </row>
    <row r="72" spans="1:7">
      <c r="A72" s="25" t="s">
        <v>20</v>
      </c>
      <c r="B72" s="20">
        <v>13.8285773366419</v>
      </c>
      <c r="C72" s="20">
        <v>88.7200165425971</v>
      </c>
      <c r="D72" s="20">
        <v>76.0080645161289</v>
      </c>
      <c r="E72" s="20">
        <v>72.6788668320927</v>
      </c>
      <c r="F72" s="20">
        <v>50.532464846981</v>
      </c>
      <c r="G72" s="34">
        <v>558.949746068171</v>
      </c>
    </row>
    <row r="73" spans="1:7">
      <c r="A73" s="25" t="s">
        <v>21</v>
      </c>
      <c r="B73" s="20">
        <v>32.8958880139982</v>
      </c>
      <c r="C73" s="20">
        <v>88.7707786526684</v>
      </c>
      <c r="D73" s="20">
        <v>50.4943132108486</v>
      </c>
      <c r="E73" s="20">
        <v>60.498687664042</v>
      </c>
      <c r="F73" s="20">
        <v>43.2764654418198</v>
      </c>
      <c r="G73" s="34">
        <v>686.663736008149</v>
      </c>
    </row>
    <row r="74" spans="1:7">
      <c r="A74" s="25" t="s">
        <v>22</v>
      </c>
      <c r="B74" s="20">
        <v>15.636228060407</v>
      </c>
      <c r="C74" s="20">
        <v>90.9799975287657</v>
      </c>
      <c r="D74" s="20">
        <v>75.9549044184437</v>
      </c>
      <c r="E74" s="20">
        <v>81.3977177842952</v>
      </c>
      <c r="F74" s="20">
        <v>61.0381304157475</v>
      </c>
      <c r="G74" s="34">
        <v>928.964750406472</v>
      </c>
    </row>
    <row r="75" spans="1:7">
      <c r="A75" s="25" t="s">
        <v>23</v>
      </c>
      <c r="B75" s="20">
        <v>10.5365959524714</v>
      </c>
      <c r="C75" s="20">
        <v>93.3698659866529</v>
      </c>
      <c r="D75" s="20">
        <v>67.5275351310293</v>
      </c>
      <c r="E75" s="20">
        <v>82.4751776897618</v>
      </c>
      <c r="F75" s="20">
        <v>55.7484672562531</v>
      </c>
      <c r="G75" s="34">
        <v>818.929010513981</v>
      </c>
    </row>
    <row r="76" spans="1:7">
      <c r="A76" s="25" t="s">
        <v>24</v>
      </c>
      <c r="B76" s="20">
        <v>11.4412316082486</v>
      </c>
      <c r="C76" s="20">
        <v>92.7171504857127</v>
      </c>
      <c r="D76" s="20">
        <v>71.6525592228597</v>
      </c>
      <c r="E76" s="20">
        <v>73.6522183718684</v>
      </c>
      <c r="F76" s="20">
        <v>53.0477759472817</v>
      </c>
      <c r="G76" s="34">
        <v>398.965386543539</v>
      </c>
    </row>
    <row r="77" spans="1:7">
      <c r="A77" s="25" t="s">
        <v>25</v>
      </c>
      <c r="B77" s="20">
        <v>51.7482517482518</v>
      </c>
      <c r="C77" s="20">
        <v>89.1733266733267</v>
      </c>
      <c r="D77" s="20">
        <v>80.1948051948052</v>
      </c>
      <c r="E77" s="20">
        <v>82.504995004995</v>
      </c>
      <c r="F77" s="20">
        <v>73.5514485514486</v>
      </c>
      <c r="G77" s="34">
        <v>173.063313612841</v>
      </c>
    </row>
    <row r="78" spans="1:7">
      <c r="A78" s="25" t="s">
        <v>26</v>
      </c>
      <c r="B78" s="20">
        <v>51.9032343746807</v>
      </c>
      <c r="C78" s="20">
        <v>84.4410845268986</v>
      </c>
      <c r="D78" s="20">
        <v>66.019655517643</v>
      </c>
      <c r="E78" s="20">
        <v>81.0636863289949</v>
      </c>
      <c r="F78" s="20">
        <v>65.4353022904195</v>
      </c>
      <c r="G78" s="34">
        <v>165.615201575645</v>
      </c>
    </row>
    <row r="79" spans="1:7">
      <c r="A79" s="25" t="s">
        <v>27</v>
      </c>
      <c r="B79" s="20">
        <v>80.4751271957504</v>
      </c>
      <c r="C79" s="20">
        <v>93.927899438608</v>
      </c>
      <c r="D79" s="20">
        <v>83.904775361397</v>
      </c>
      <c r="E79" s="20">
        <v>91.914955437299</v>
      </c>
      <c r="F79" s="20">
        <v>89.913451130223</v>
      </c>
      <c r="G79" s="34">
        <v>411.973834527366</v>
      </c>
    </row>
    <row r="80" spans="1:7">
      <c r="A80" s="25" t="s">
        <v>28</v>
      </c>
      <c r="B80" s="20">
        <v>21.3012433215159</v>
      </c>
      <c r="C80" s="20">
        <v>85.7542317870874</v>
      </c>
      <c r="D80" s="20">
        <v>69.1366655015728</v>
      </c>
      <c r="E80" s="20">
        <v>80.3315524042543</v>
      </c>
      <c r="F80" s="20">
        <v>59.1701203375443</v>
      </c>
      <c r="G80" s="34">
        <v>259.99685778148</v>
      </c>
    </row>
    <row r="81" spans="1:7">
      <c r="A81" s="25" t="s">
        <v>29</v>
      </c>
      <c r="B81" s="20">
        <v>15.5266363228412</v>
      </c>
      <c r="C81" s="20">
        <v>94.9676261298802</v>
      </c>
      <c r="D81" s="20">
        <v>89.5698442207833</v>
      </c>
      <c r="E81" s="20">
        <v>82.2616834412462</v>
      </c>
      <c r="F81" s="20">
        <v>77.876786973524</v>
      </c>
      <c r="G81" s="34">
        <v>497.737987517645</v>
      </c>
    </row>
    <row r="82" spans="1:7">
      <c r="A82" s="25" t="s">
        <v>30</v>
      </c>
      <c r="B82" s="20">
        <v>65.5590416428979</v>
      </c>
      <c r="C82" s="20">
        <v>95.907016543069</v>
      </c>
      <c r="D82" s="20">
        <v>88.9332572732459</v>
      </c>
      <c r="E82" s="20">
        <v>91.5145464917285</v>
      </c>
      <c r="F82" s="20">
        <v>91.6714204221335</v>
      </c>
      <c r="G82" s="34">
        <v>124.616171375088</v>
      </c>
    </row>
    <row r="83" spans="1:7">
      <c r="A83" s="25" t="s">
        <v>31</v>
      </c>
      <c r="B83" s="20">
        <v>60.6812117407</v>
      </c>
      <c r="C83" s="20">
        <v>93.7215507769581</v>
      </c>
      <c r="D83" s="20">
        <v>62.7844922304191</v>
      </c>
      <c r="E83" s="20">
        <v>75.1687333228692</v>
      </c>
      <c r="F83" s="20">
        <v>66.7085229948203</v>
      </c>
      <c r="G83" s="34">
        <v>163.695308881605</v>
      </c>
    </row>
    <row r="84" spans="1:7">
      <c r="A84" s="25" t="s">
        <v>32</v>
      </c>
      <c r="B84" s="20">
        <v>65.9605339524086</v>
      </c>
      <c r="C84" s="20">
        <v>94.3702843876958</v>
      </c>
      <c r="D84" s="20">
        <v>70.7777132907719</v>
      </c>
      <c r="E84" s="20">
        <v>89.1468369123621</v>
      </c>
      <c r="F84" s="20">
        <v>80.2089378990133</v>
      </c>
      <c r="G84" s="34">
        <v>128.295108765365</v>
      </c>
    </row>
    <row r="85" spans="1:7">
      <c r="A85" s="25" t="s">
        <v>33</v>
      </c>
      <c r="B85" s="20">
        <v>60.4055496264675</v>
      </c>
      <c r="C85" s="20">
        <v>84.8719316969051</v>
      </c>
      <c r="D85" s="20">
        <v>86.1125933831377</v>
      </c>
      <c r="E85" s="20">
        <v>89.4877267876201</v>
      </c>
      <c r="F85" s="20">
        <v>81.4567769477055</v>
      </c>
      <c r="G85" s="34">
        <v>319.739748729868</v>
      </c>
    </row>
    <row r="86" spans="1:7">
      <c r="A86" s="25" t="s">
        <v>34</v>
      </c>
      <c r="B86" s="20">
        <v>30.0875814057938</v>
      </c>
      <c r="C86" s="20">
        <v>94.6822366943633</v>
      </c>
      <c r="D86" s="20">
        <v>78.1181226139681</v>
      </c>
      <c r="E86" s="20">
        <v>77.0626543902986</v>
      </c>
      <c r="F86" s="20">
        <v>66.5528856950371</v>
      </c>
      <c r="G86" s="34">
        <v>489.903797818697</v>
      </c>
    </row>
    <row r="87" spans="1:7">
      <c r="A87" s="25" t="s">
        <v>35</v>
      </c>
      <c r="B87" s="20">
        <v>78.2001232792274</v>
      </c>
      <c r="C87" s="20">
        <v>98.4795561947812</v>
      </c>
      <c r="D87" s="20">
        <v>85.7817957674132</v>
      </c>
      <c r="E87" s="20">
        <v>90.9389767824121</v>
      </c>
      <c r="F87" s="20">
        <v>89.1308814464763</v>
      </c>
      <c r="G87" s="34">
        <v>168.13757737722</v>
      </c>
    </row>
    <row r="88" spans="1:7">
      <c r="A88" s="25" t="s">
        <v>36</v>
      </c>
      <c r="B88" s="20">
        <v>4.3003003003003</v>
      </c>
      <c r="C88" s="20">
        <v>94.2062062062062</v>
      </c>
      <c r="D88" s="20">
        <v>78.0140140140141</v>
      </c>
      <c r="E88" s="20">
        <v>61.2852852852853</v>
      </c>
      <c r="F88" s="20">
        <v>44.3603603603604</v>
      </c>
      <c r="G88" s="34">
        <v>428.907136006299</v>
      </c>
    </row>
    <row r="89" spans="1:7">
      <c r="A89" s="25" t="s">
        <v>37</v>
      </c>
      <c r="B89" s="20">
        <v>22.0963461931006</v>
      </c>
      <c r="C89" s="20">
        <v>78.5976729944887</v>
      </c>
      <c r="D89" s="20">
        <v>75.1173708920188</v>
      </c>
      <c r="E89" s="20">
        <v>77.6076750357216</v>
      </c>
      <c r="F89" s="20">
        <v>51.7452541334966</v>
      </c>
      <c r="G89" s="34">
        <v>173.392693319311</v>
      </c>
    </row>
    <row r="90" spans="1:7">
      <c r="A90" s="25" t="s">
        <v>38</v>
      </c>
      <c r="B90" s="20">
        <v>3.01689917205399</v>
      </c>
      <c r="C90" s="20">
        <v>84.1045707156629</v>
      </c>
      <c r="D90" s="20">
        <v>77.2428263581717</v>
      </c>
      <c r="E90" s="20">
        <v>79.7380061245321</v>
      </c>
      <c r="F90" s="20">
        <v>60.6952478167177</v>
      </c>
      <c r="G90" s="34">
        <v>477.181523770038</v>
      </c>
    </row>
    <row r="91" spans="1:7">
      <c r="A91" s="25" t="s">
        <v>39</v>
      </c>
      <c r="B91" s="20">
        <v>7.3575877945292</v>
      </c>
      <c r="C91" s="20">
        <v>81.8768619662364</v>
      </c>
      <c r="D91" s="20">
        <v>50.3836778911257</v>
      </c>
      <c r="E91" s="20">
        <v>91.170894646565</v>
      </c>
      <c r="F91" s="20">
        <v>42.8003972194637</v>
      </c>
      <c r="G91" s="34">
        <v>539.015965990755</v>
      </c>
    </row>
    <row r="92" spans="1:7">
      <c r="A92" s="25" t="s">
        <v>40</v>
      </c>
      <c r="B92" s="20">
        <v>54.488279016581</v>
      </c>
      <c r="C92" s="20">
        <v>95.2687249857062</v>
      </c>
      <c r="D92" s="20">
        <v>76.779588336192</v>
      </c>
      <c r="E92" s="20">
        <v>92.3098913664951</v>
      </c>
      <c r="F92" s="20">
        <v>81.2821612349915</v>
      </c>
      <c r="G92" s="34">
        <v>80.1283593083574</v>
      </c>
    </row>
    <row r="93" spans="1:7">
      <c r="A93" s="36" t="s">
        <v>143</v>
      </c>
      <c r="B93" s="37"/>
      <c r="C93" s="37"/>
      <c r="D93" s="37"/>
      <c r="E93" s="37"/>
      <c r="F93" s="37"/>
      <c r="G93" s="38"/>
    </row>
  </sheetData>
  <mergeCells count="14">
    <mergeCell ref="A1:G1"/>
    <mergeCell ref="A2:G2"/>
    <mergeCell ref="B3:E3"/>
    <mergeCell ref="A45:G45"/>
    <mergeCell ref="A48:G48"/>
    <mergeCell ref="A49:G49"/>
    <mergeCell ref="B50:E50"/>
    <mergeCell ref="A93:G93"/>
    <mergeCell ref="A3:A4"/>
    <mergeCell ref="A50:A51"/>
    <mergeCell ref="F3:F4"/>
    <mergeCell ref="F50:F51"/>
    <mergeCell ref="G3:G4"/>
    <mergeCell ref="G50:G51"/>
  </mergeCells>
  <printOptions horizontalCentered="1"/>
  <pageMargins left="0.25" right="0.25" top="0.75" bottom="0.75" header="0.3" footer="0.3"/>
  <pageSetup paperSize="9" scale="94" orientation="portrait"/>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6</vt:i4>
      </vt:variant>
    </vt:vector>
  </HeadingPairs>
  <TitlesOfParts>
    <vt:vector size="6" baseType="lpstr">
      <vt:lpstr>IDX</vt:lpstr>
      <vt:lpstr>CD.1</vt:lpstr>
      <vt:lpstr>CD.2</vt:lpstr>
      <vt:lpstr>CD.3</vt:lpstr>
      <vt:lpstr>CD.4</vt:lpstr>
      <vt:lpstr>CD.5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2005-06-17T21:54:00Z</dcterms:created>
  <cp:lastPrinted>2013-06-20T16:06:00Z</cp:lastPrinted>
  <dcterms:modified xsi:type="dcterms:W3CDTF">2017-06-11T03:52:27Z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