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887" tabRatio="805" firstSheet="3" activeTab="20"/>
  </bookViews>
  <sheets>
    <sheet name="IDX" sheetId="1" r:id="rId1"/>
    <sheet name="ED.1" sheetId="2" r:id="rId2"/>
    <sheet name="ED.1 (2)" sheetId="3" r:id="rId3"/>
    <sheet name="ED.1M" sheetId="4" r:id="rId4"/>
    <sheet name="ED.1M (2)" sheetId="5" r:id="rId5"/>
    <sheet name="ED.2" sheetId="6" r:id="rId6"/>
    <sheet name="ED.2 (2)" sheetId="7" r:id="rId7"/>
    <sheet name="ED.3" sheetId="8" r:id="rId8"/>
    <sheet name="ED.3 (2)" sheetId="9" r:id="rId9"/>
    <sheet name="ED.4" sheetId="10" r:id="rId10"/>
    <sheet name="ED.4 (2)" sheetId="11" r:id="rId11"/>
    <sheet name="ED.5" sheetId="12" r:id="rId12"/>
    <sheet name="ED.5 (2)" sheetId="13" r:id="rId13"/>
    <sheet name="ED.6" sheetId="14" r:id="rId14"/>
    <sheet name="ED.6 (2)" sheetId="15" r:id="rId15"/>
    <sheet name="ED.7 " sheetId="16" r:id="rId16"/>
    <sheet name="ED.7 (2)" sheetId="17" r:id="rId17"/>
    <sheet name="ED.8" sheetId="18" r:id="rId18"/>
    <sheet name="ED.8 (2)" sheetId="19" r:id="rId19"/>
    <sheet name="ED.9" sheetId="20" r:id="rId20"/>
    <sheet name="ED.9 (2)" sheetId="21" r:id="rId21"/>
  </sheets>
  <definedNames>
    <definedName name="_Toc450375435" localSheetId="5">ED.2!#REF!</definedName>
    <definedName name="_Toc450375435" localSheetId="6">'ED.2 (2)'!#REF!</definedName>
    <definedName name="_Toc450375517" localSheetId="5">#REF!</definedName>
    <definedName name="_Toc450375517" localSheetId="6">#REF!</definedName>
    <definedName name="_Toc450456882" localSheetId="5">ED.2!#REF!</definedName>
    <definedName name="_Toc450456882" localSheetId="6">'ED.2 (2)'!#REF!</definedName>
    <definedName name="_Toc450456886" localSheetId="5">#REF!</definedName>
    <definedName name="_Toc450456886" localSheetId="6">#REF!</definedName>
    <definedName name="_Toc450456887" localSheetId="5">ED.6!$A$2</definedName>
    <definedName name="_Toc450456887" localSheetId="6">ED.6!$A$2</definedName>
    <definedName name="_Toc450456888" localSheetId="5">#REF!</definedName>
    <definedName name="_Toc450456888" localSheetId="6">#REF!</definedName>
    <definedName name="_Toc450456889" localSheetId="5">ED.1!$A$2</definedName>
    <definedName name="_Toc450456889" localSheetId="6">ED.1!$A$2</definedName>
    <definedName name="_Toc450456891" localSheetId="5">ED.2!#REF!</definedName>
    <definedName name="_Toc450456891" localSheetId="6">'ED.2 (2)'!#REF!</definedName>
    <definedName name="_Toc450456892" localSheetId="5">#REF!</definedName>
    <definedName name="_Toc450456892" localSheetId="6">#REF!</definedName>
    <definedName name="_Toc450456894" localSheetId="5">#REF!</definedName>
    <definedName name="_Toc450456894" localSheetId="6">#REF!</definedName>
    <definedName name="_Toc450456895" localSheetId="5">#REF!</definedName>
    <definedName name="_Toc450456895" localSheetId="6">#REF!</definedName>
    <definedName name="_Toc450456896" localSheetId="5">#REF!</definedName>
    <definedName name="_Toc450456896" localSheetId="6">#REF!</definedName>
    <definedName name="_Toc450456897" localSheetId="5">#REF!</definedName>
    <definedName name="_Toc450456897" localSheetId="6">#REF!</definedName>
    <definedName name="_Toc450456899" localSheetId="5">#REF!</definedName>
    <definedName name="_Toc450456899" localSheetId="6">#REF!</definedName>
    <definedName name="_Toc450456900" localSheetId="5">#REF!</definedName>
    <definedName name="_Toc450456900" localSheetId="6">#REF!</definedName>
    <definedName name="_Toc450456901" localSheetId="5">#REF!</definedName>
    <definedName name="_Toc450456901" localSheetId="6">#REF!</definedName>
    <definedName name="_Toc450456902" localSheetId="5">#REF!</definedName>
    <definedName name="_Toc450456902" localSheetId="6">#REF!</definedName>
    <definedName name="_Toc450456903" localSheetId="5">#REF!</definedName>
    <definedName name="_Toc450456903" localSheetId="6">#REF!</definedName>
    <definedName name="_Toc452182044" localSheetId="5">#REF!</definedName>
    <definedName name="_Toc452182044" localSheetId="6">#REF!</definedName>
    <definedName name="_Toc452182045" localSheetId="5">#REF!</definedName>
    <definedName name="_Toc452182045" localSheetId="6">#REF!</definedName>
    <definedName name="_Toc452182046" localSheetId="5">#REF!</definedName>
    <definedName name="_Toc452182046" localSheetId="6">#REF!</definedName>
    <definedName name="_Toc452182047" localSheetId="5">#REF!</definedName>
    <definedName name="_Toc452182047" localSheetId="6">#REF!</definedName>
    <definedName name="_Toc452182048" localSheetId="5">#REF!</definedName>
    <definedName name="_Toc452182048" localSheetId="6">#REF!</definedName>
    <definedName name="_Toc452182049" localSheetId="5">#REF!</definedName>
    <definedName name="_Toc452182049" localSheetId="6">#REF!</definedName>
    <definedName name="_Toc452182052" localSheetId="5">#REF!</definedName>
    <definedName name="_Toc452182052" localSheetId="6">#REF!</definedName>
    <definedName name="_Toc452182053" localSheetId="5">#REF!</definedName>
    <definedName name="_Toc452182053" localSheetId="6">#REF!</definedName>
    <definedName name="_Toc452182054" localSheetId="5">#REF!</definedName>
    <definedName name="_Toc452182054" localSheetId="6">#REF!</definedName>
    <definedName name="_Toc452182168" localSheetId="5">#REF!</definedName>
    <definedName name="_Toc452182168" localSheetId="6">#REF!</definedName>
    <definedName name="_Toc452195162" localSheetId="5">#REF!</definedName>
    <definedName name="_Toc452195162" localSheetId="6">#REF!</definedName>
    <definedName name="_Toc454348538" localSheetId="5">ED.2!#REF!</definedName>
    <definedName name="_Toc454348538" localSheetId="6">'ED.2 (2)'!#REF!</definedName>
    <definedName name="_Toc454348540" localSheetId="5">ED.2!#REF!</definedName>
    <definedName name="_Toc454348540" localSheetId="6">'ED.2 (2)'!#REF!</definedName>
    <definedName name="_Toc454348542" localSheetId="5">ED.2!#REF!</definedName>
    <definedName name="_Toc454348542" localSheetId="6">'ED.2 (2)'!#REF!</definedName>
    <definedName name="_Toc454353407" localSheetId="5">ED.2!#REF!</definedName>
    <definedName name="_Toc454353407" localSheetId="6">'ED.2 (2)'!#REF!</definedName>
    <definedName name="_Toc454353408" localSheetId="5">ED.2!#REF!</definedName>
    <definedName name="_Toc454353408" localSheetId="6">'ED.2 (2)'!#REF!</definedName>
    <definedName name="_Toc464547489" localSheetId="5">ED.2!#REF!</definedName>
    <definedName name="_Toc464547489" localSheetId="6">'ED.2 (2)'!#REF!</definedName>
    <definedName name="_Toc465759212" localSheetId="5">ED.2!#REF!</definedName>
    <definedName name="_Toc465759212" localSheetId="6">'ED.2 (2)'!#REF!</definedName>
    <definedName name="_Toc465759225" localSheetId="5">ED.2!#REF!</definedName>
    <definedName name="_Toc465759225" localSheetId="6">'ED.2 (2)'!#REF!</definedName>
    <definedName name="_Toc465759235" localSheetId="5">#REF!</definedName>
    <definedName name="_Toc465759235" localSheetId="6">#REF!</definedName>
    <definedName name="_Toc465759239" localSheetId="5">#REF!</definedName>
    <definedName name="_Toc465759239" localSheetId="6">#REF!</definedName>
    <definedName name="_Toc466994108" localSheetId="5">#REF!</definedName>
    <definedName name="_Toc466994108" localSheetId="6">#REF!</definedName>
    <definedName name="_Toc466994109" localSheetId="5">#REF!</definedName>
    <definedName name="_Toc466994109" localSheetId="6">#REF!</definedName>
  </definedNames>
  <calcPr calcId="144525"/>
</workbook>
</file>

<file path=xl/sharedStrings.xml><?xml version="1.0" encoding="utf-8"?>
<sst xmlns="http://schemas.openxmlformats.org/spreadsheetml/2006/main" count="196">
  <si>
    <t>Literacy and Education</t>
  </si>
  <si>
    <t>Contents</t>
  </si>
  <si>
    <t>If reporting needs or the national education system classification differ from those reported according to ISCED classification, please use the following instructions:
Surveys should produce and include tables that suit national reporting needs, but tables according to ISCED classification (ISCED 1 and ISCED 2+3, individually) must be produced, as this classification is used for international reporting, including MDGs. In case of a complete discrepancy between reporting systems the following is advised:
While the country specific tables and indicators should form the body of the reporting, the summary table of ISCED indicators (ED.10) should be included in the Final Report chapter and necessary ISCED tables included in an appendix (ED.3 - ED.9).
However, please consult with the Global MICS team to discuss the most suitable solution.
Indicators calculated according to national classification should be relabeled. Please see ED.10 for further instructions.</t>
  </si>
  <si>
    <t>Table ED.1: Literacy (young women)</t>
  </si>
  <si>
    <t>Percentage of women age 15-24 years who are literate, Nigeria, 2016-17</t>
  </si>
  <si>
    <r>
      <rPr>
        <sz val="8"/>
        <rFont val="Arial"/>
        <charset val="134"/>
      </rPr>
      <t>Percentage literate</t>
    </r>
    <r>
      <rPr>
        <vertAlign val="superscript"/>
        <sz val="8"/>
        <rFont val="Arial"/>
        <charset val="134"/>
      </rPr>
      <t>1</t>
    </r>
  </si>
  <si>
    <t>Percentage not known</t>
  </si>
  <si>
    <t>Number of women age 15-24 years</t>
  </si>
  <si>
    <t>Total</t>
  </si>
  <si>
    <t>Geopolitical zone</t>
  </si>
  <si>
    <t>North central</t>
  </si>
  <si>
    <t>North east</t>
  </si>
  <si>
    <t>North west</t>
  </si>
  <si>
    <t>South east</t>
  </si>
  <si>
    <t>South south</t>
  </si>
  <si>
    <t>South west</t>
  </si>
  <si>
    <t>Residence</t>
  </si>
  <si>
    <t>Urban</t>
  </si>
  <si>
    <t>Rural</t>
  </si>
  <si>
    <t>Education</t>
  </si>
  <si>
    <t>None</t>
  </si>
  <si>
    <t>Non-formal</t>
  </si>
  <si>
    <t>Primary</t>
  </si>
  <si>
    <t>Secondary</t>
  </si>
  <si>
    <t>Higher</t>
  </si>
  <si>
    <t>Age (years)</t>
  </si>
  <si>
    <t>15-19</t>
  </si>
  <si>
    <t>20-24</t>
  </si>
  <si>
    <t>Wealth index quintile</t>
  </si>
  <si>
    <t>Poorest</t>
  </si>
  <si>
    <t>Second</t>
  </si>
  <si>
    <t>Middle</t>
  </si>
  <si>
    <t xml:space="preserve">Fourth   </t>
  </si>
  <si>
    <t>Richest</t>
  </si>
  <si>
    <t>Ethnicity of household head</t>
  </si>
  <si>
    <t>Hausa</t>
  </si>
  <si>
    <t>Igbo</t>
  </si>
  <si>
    <t>Yoruba</t>
  </si>
  <si>
    <t>Other ethnic group</t>
  </si>
  <si>
    <r>
      <rPr>
        <b/>
        <vertAlign val="superscript"/>
        <sz val="8"/>
        <rFont val="Arial"/>
        <charset val="134"/>
      </rPr>
      <t>1</t>
    </r>
    <r>
      <rPr>
        <b/>
        <sz val="8"/>
        <rFont val="Arial"/>
        <charset val="134"/>
      </rPr>
      <t xml:space="preserve"> MICS indicator 7.1; MDG indicator 2.3 - Literacy rate among young women </t>
    </r>
  </si>
  <si>
    <t>Percentage of women age 15-24 years who are able to read a short simple statement about everyday life (WB7=3) or who attended secondary or higher education (WB4=2 or 3) are classified as literate.
The percentage not known includes those for whom no sentence in the required language was available (WB7=4) or for whom no response was reported.  If the percentage of the population for whom literacy status is not known exceeds 10 percent in any category, caution should be exercised in the interpretation of the results.
Note that the percentage literate among women with secondary education and higher should be equal to 100.0 percent, based on the standard questionnaires. Women with secondary education or higher are assumed to be literate and are not asked to read the statement.</t>
  </si>
  <si>
    <t>Table ED.1: Literacy (young women) (continued)</t>
  </si>
  <si>
    <t>State</t>
  </si>
  <si>
    <t>Abia</t>
  </si>
  <si>
    <t>Adamawa</t>
  </si>
  <si>
    <t>Akwa Ibom</t>
  </si>
  <si>
    <t>Anambra</t>
  </si>
  <si>
    <t>Bauchi</t>
  </si>
  <si>
    <t>Bayelsa</t>
  </si>
  <si>
    <t>Benue</t>
  </si>
  <si>
    <t>Borno</t>
  </si>
  <si>
    <t>Cross River</t>
  </si>
  <si>
    <t>Delta</t>
  </si>
  <si>
    <t>Ebonyi</t>
  </si>
  <si>
    <t>Edo</t>
  </si>
  <si>
    <t>Ekiti</t>
  </si>
  <si>
    <t>Enugu</t>
  </si>
  <si>
    <t>Gombe</t>
  </si>
  <si>
    <t>Imo</t>
  </si>
  <si>
    <t>Jigawa</t>
  </si>
  <si>
    <t>Kaduna</t>
  </si>
  <si>
    <t>Kano</t>
  </si>
  <si>
    <t>Katsina</t>
  </si>
  <si>
    <t>Kebbi</t>
  </si>
  <si>
    <t>Kogi</t>
  </si>
  <si>
    <t>Kwara</t>
  </si>
  <si>
    <t>Lagos</t>
  </si>
  <si>
    <t>Nasarawa</t>
  </si>
  <si>
    <t>Niger</t>
  </si>
  <si>
    <t>Ogun</t>
  </si>
  <si>
    <t>Ondo</t>
  </si>
  <si>
    <t>Osun</t>
  </si>
  <si>
    <t>Oyo</t>
  </si>
  <si>
    <t>Plateau</t>
  </si>
  <si>
    <t>Rivers</t>
  </si>
  <si>
    <t>Sokoto</t>
  </si>
  <si>
    <t>Taraba</t>
  </si>
  <si>
    <t>Yobe</t>
  </si>
  <si>
    <t>Zamfara</t>
  </si>
  <si>
    <t>FCT Abuja</t>
  </si>
  <si>
    <t>Table ED.1M: Literacy (young men)</t>
  </si>
  <si>
    <t>Percentage of men age 15-24 years who are literate, Nigeria, 2016-17</t>
  </si>
  <si>
    <t>Number of men age 15-24 years</t>
  </si>
  <si>
    <r>
      <rPr>
        <b/>
        <vertAlign val="superscript"/>
        <sz val="8"/>
        <rFont val="Arial"/>
        <charset val="134"/>
      </rPr>
      <t>1</t>
    </r>
    <r>
      <rPr>
        <b/>
        <sz val="8"/>
        <rFont val="Arial"/>
        <charset val="134"/>
      </rPr>
      <t xml:space="preserve"> MICS indicator 7.1; MDG indicator 2.3 - Literacy rate among young men</t>
    </r>
    <r>
      <rPr>
        <b/>
        <vertAlign val="superscript"/>
        <sz val="8"/>
        <rFont val="Arial"/>
        <charset val="134"/>
      </rPr>
      <t>[M]</t>
    </r>
  </si>
  <si>
    <t>Percentage of men age 15-24 years who are able to read a short simple statement about everyday life (MWB7=3) or who attended secondary or higher education (MWB4=2 or 3) are classified as literate.
The percentage not known includes those for whom no sentence in the required language was available (MWB7=4) or for whom no response was reported.  If the percentage of the population for whom literacy status is not known exceeds 10 percent in any category, caution should be exercised in the interpretation of the results.
Note that the percentage literate among men with secondary education and higher should be equal to 100.0 percent, based on the standard questionnaires. Men with secondary education or higher are assumed to be literate and are not asked to read the statement.</t>
  </si>
  <si>
    <t>Table ED.1M: Literacy (young men) (continued)</t>
  </si>
  <si>
    <t>Table ED.2: School readiness</t>
  </si>
  <si>
    <t>Percentage of children attending first grade of primary school who attended pre-school the previous year, Nigeria, 2016-17</t>
  </si>
  <si>
    <r>
      <rPr>
        <sz val="8"/>
        <rFont val="Arial"/>
        <charset val="134"/>
      </rPr>
      <t>Percentage of children attending first grade who attended preschool in previous year</t>
    </r>
    <r>
      <rPr>
        <vertAlign val="superscript"/>
        <sz val="8"/>
        <rFont val="Arial"/>
        <charset val="134"/>
      </rPr>
      <t>1</t>
    </r>
  </si>
  <si>
    <t>Number of children attending first grade of primary school</t>
  </si>
  <si>
    <t>Sex</t>
  </si>
  <si>
    <t>Male</t>
  </si>
  <si>
    <t>Female</t>
  </si>
  <si>
    <t>Mother's education</t>
  </si>
  <si>
    <r>
      <rPr>
        <b/>
        <vertAlign val="superscript"/>
        <sz val="8"/>
        <rFont val="Arial"/>
        <charset val="134"/>
      </rPr>
      <t>1</t>
    </r>
    <r>
      <rPr>
        <b/>
        <sz val="8"/>
        <rFont val="Arial"/>
        <charset val="134"/>
      </rPr>
      <t xml:space="preserve"> MICS indicator 7.2 - School readiness</t>
    </r>
  </si>
  <si>
    <t>The numerator includes children for whom:
ED6A Level=1 and ED6B Grade=01 and ED8A Level=0.
The denominator is the number of children attending first grade of primary school (ED6A Level=1 and ED6B Grade=01) regardless of age.</t>
  </si>
  <si>
    <t>Table ED.2: School readiness (continued)</t>
  </si>
  <si>
    <t>*</t>
  </si>
  <si>
    <t>Table ED.3: Primary school entry</t>
  </si>
  <si>
    <t>Percentage of children of primary school entry age entering grade 1 (net intake rate), Nigeria, 2016-17</t>
  </si>
  <si>
    <r>
      <rPr>
        <sz val="8"/>
        <rFont val="Arial"/>
        <charset val="134"/>
      </rPr>
      <t>Percentage of children of primary school entry age entering grade 1</t>
    </r>
    <r>
      <rPr>
        <vertAlign val="superscript"/>
        <sz val="8"/>
        <rFont val="Arial"/>
        <charset val="134"/>
      </rPr>
      <t>1</t>
    </r>
  </si>
  <si>
    <t>Number of children of primary school entry age</t>
  </si>
  <si>
    <r>
      <rPr>
        <b/>
        <vertAlign val="superscript"/>
        <sz val="8"/>
        <rFont val="Arial"/>
        <charset val="134"/>
      </rPr>
      <t>1</t>
    </r>
    <r>
      <rPr>
        <b/>
        <sz val="8"/>
        <rFont val="Arial"/>
        <charset val="134"/>
      </rPr>
      <t xml:space="preserve"> MICS indicator 7.3 - Net intake rate in primary education</t>
    </r>
  </si>
  <si>
    <t>The denominator is the number of children who were of primary school entry age at the beginning of the current (or the most recent) school year. This is established by rejuvenating children to the first month of the current (or most recent) school year by using information on the date of birth (HL5), if available, and information on when the current (or most recent) school year began. If the date of birth is not available, then a full year is subtracted from the current age of the child at the time of survey (HL6), if the interview took place more than 6 months after the school year started. If the latter is less than six months and the date of birth is not available, the current age is assumed to be the same as the age at the beginning of the school year.
The numerator includes those children in the denominator for whom (ED6 Level=1 and ED6 Grade=01 or 02). Grade 2 of primary school is accepted to take early starters into account.
Primary school entry age is defined at the country level (usually based on UNESCO's ISCED classification).</t>
  </si>
  <si>
    <t>Table ED.3: Primary school entry (continued)</t>
  </si>
  <si>
    <t>Table ED.4: Primary school attendance and out of school children</t>
  </si>
  <si>
    <t>Percentage of children of primary school age attending primary or secondary school (adjusted net attendance ratio), percentage attending preschool, and percentage out of school, Nigeria, 2016-17</t>
  </si>
  <si>
    <t xml:space="preserve">Female </t>
  </si>
  <si>
    <t xml:space="preserve">Total </t>
  </si>
  <si>
    <t>Net attendance ratio (adjusted)</t>
  </si>
  <si>
    <t>Percentage of children:</t>
  </si>
  <si>
    <t>Number of children</t>
  </si>
  <si>
    <r>
      <rPr>
        <sz val="8"/>
        <rFont val="Arial"/>
        <charset val="134"/>
      </rPr>
      <t>Net attendance ratio (adjusted)</t>
    </r>
    <r>
      <rPr>
        <vertAlign val="superscript"/>
        <sz val="8"/>
        <rFont val="Arial"/>
        <charset val="134"/>
      </rPr>
      <t>1</t>
    </r>
  </si>
  <si>
    <t>Not attending school or preschool</t>
  </si>
  <si>
    <t>Attending preschool</t>
  </si>
  <si>
    <r>
      <rPr>
        <sz val="8"/>
        <rFont val="Arial"/>
        <charset val="134"/>
      </rPr>
      <t>Out of school</t>
    </r>
    <r>
      <rPr>
        <vertAlign val="superscript"/>
        <sz val="8"/>
        <rFont val="Arial"/>
        <charset val="134"/>
      </rPr>
      <t>a</t>
    </r>
  </si>
  <si>
    <t>Age at beginning of school year</t>
  </si>
  <si>
    <t>6</t>
  </si>
  <si>
    <t>7</t>
  </si>
  <si>
    <t>8</t>
  </si>
  <si>
    <t>9</t>
  </si>
  <si>
    <t>10</t>
  </si>
  <si>
    <t>11</t>
  </si>
  <si>
    <r>
      <rPr>
        <b/>
        <vertAlign val="superscript"/>
        <sz val="8"/>
        <rFont val="Arial"/>
        <charset val="134"/>
      </rPr>
      <t xml:space="preserve">1 </t>
    </r>
    <r>
      <rPr>
        <b/>
        <sz val="8"/>
        <rFont val="Arial"/>
        <charset val="134"/>
      </rPr>
      <t>MICS indicator 7.4; MDG indicator 2.1 - Primary school net attendance ratio (adjusted)</t>
    </r>
  </si>
  <si>
    <r>
      <rPr>
        <vertAlign val="superscript"/>
        <sz val="8"/>
        <rFont val="Arial"/>
        <charset val="134"/>
      </rPr>
      <t xml:space="preserve">a </t>
    </r>
    <r>
      <rPr>
        <sz val="8"/>
        <rFont val="Arial"/>
        <charset val="134"/>
      </rPr>
      <t>The percentage of children of primary school age out of school are those not attending school and those attending preschool</t>
    </r>
  </si>
  <si>
    <r>
      <rPr>
        <i/>
        <sz val="8"/>
        <rFont val="Arial"/>
        <charset val="134"/>
      </rPr>
      <t xml:space="preserve">The adjusted primary school net attendance ratio (NAR) is the percentage of children of primary school age (as of the beginning of school year) who are attending primary or secondary school. Children of primary school age at the beginning of the school year currently attending primary or secondary school (ED6A Level=1 or 2) are included in the numerator (attendance to secondary school is included to take into account early starters). Children that did not attend school in the current school year, but have already completed primary school are also included in the numerator (ED5=2 and ED4=last grade of primary school).All children of primary school age (at the beginning of the school year) are included in the denominator. 
Ratios presented in this table are termed "adjusted" since they include not only primary school attendance, but also secondary school attendance in the numerator.
The percentage of children: 
i) Not attending school are those who did not attend school or preschool in the current school year and have not completed primary school (ED5=2 and ED4&lt;&gt;last grade of primary school). 
ii) Attending preschool are those who in the current school year have been attending preschool school (ED6A=0).
iii) Out of school children are the sum of i) and ii).
Children for whom it is not known whether they are attending school (ED5&gt;2), for whom level of current attendance is not known (ED6A&gt;3), or those who are likely misclassified as attending level(s) above secondary education (ED6A&gt;2) are </t>
    </r>
    <r>
      <rPr>
        <i/>
        <u/>
        <sz val="8"/>
        <rFont val="Arial"/>
        <charset val="134"/>
      </rPr>
      <t>not</t>
    </r>
    <r>
      <rPr>
        <i/>
        <sz val="8"/>
        <rFont val="Arial"/>
        <charset val="134"/>
      </rPr>
      <t xml:space="preserve"> considered out of school. This group should consist of very few cases (missing and inconsistent values). Therefore, the results in the NAR and Out of School columns do not necessarily sum to 100.
The age at the beginning of the school year is estimated by rejuvenating children to the first month of the (current or most recent) school year by using information on the date of birth (HL5), if available, and information on when the current (or most recent) school year began. If the date of birth is not available, then a full year is subtracted from the current age of the child at the time of survey (HL6), if the interview took place more than 6 months after the school year started. If the latter is less than six months and the date of birth is not available, the current age is assumed to be the same as the age at the beginning of the school year.
The table is based on a 6-year primary school system, for ages 6 to 11. This should be adapted in accordance with the country-specific primary school ages as indicated by ISCED. </t>
    </r>
  </si>
  <si>
    <t>Table ED.4: Primary school attendance and out of school children (continued)</t>
  </si>
  <si>
    <t>Table ED.5: Secondary school attendance and out of school children</t>
  </si>
  <si>
    <t>Percentage of children of secondary school age attending secondary school or higher (adjusted net attendance ratio), percentage attending primary school, and percentage out of school,  Nigeria, 2016-17</t>
  </si>
  <si>
    <t xml:space="preserve">Male </t>
  </si>
  <si>
    <t>Attending primary school</t>
  </si>
  <si>
    <t>12</t>
  </si>
  <si>
    <t>13</t>
  </si>
  <si>
    <t>14</t>
  </si>
  <si>
    <t>15</t>
  </si>
  <si>
    <t>16</t>
  </si>
  <si>
    <t>17</t>
  </si>
  <si>
    <r>
      <rPr>
        <sz val="8"/>
        <rFont val="Arial"/>
        <charset val="134"/>
      </rPr>
      <t>Cannot be determined</t>
    </r>
    <r>
      <rPr>
        <vertAlign val="superscript"/>
        <sz val="8"/>
        <rFont val="Arial"/>
        <charset val="134"/>
      </rPr>
      <t>b</t>
    </r>
  </si>
  <si>
    <r>
      <rPr>
        <b/>
        <vertAlign val="superscript"/>
        <sz val="8"/>
        <rFont val="Arial"/>
        <charset val="134"/>
      </rPr>
      <t xml:space="preserve">1 </t>
    </r>
    <r>
      <rPr>
        <b/>
        <sz val="8"/>
        <rFont val="Arial"/>
        <charset val="134"/>
      </rPr>
      <t>MICS indicator 7.5 - Secondary school net attendance ratio (adjusted)</t>
    </r>
  </si>
  <si>
    <r>
      <rPr>
        <vertAlign val="superscript"/>
        <sz val="8"/>
        <rFont val="Arial"/>
        <charset val="134"/>
      </rPr>
      <t xml:space="preserve">a </t>
    </r>
    <r>
      <rPr>
        <sz val="8"/>
        <rFont val="Arial"/>
        <charset val="134"/>
      </rPr>
      <t>The percentage of children of secondary school age out of school are those who are not attending primary, secondary, or higher education</t>
    </r>
  </si>
  <si>
    <r>
      <rPr>
        <vertAlign val="superscript"/>
        <sz val="8"/>
        <rFont val="Arial"/>
        <charset val="134"/>
      </rPr>
      <t xml:space="preserve">b </t>
    </r>
    <r>
      <rPr>
        <sz val="8"/>
        <rFont val="Arial"/>
        <charset val="134"/>
      </rPr>
      <t>Children age 15 or higher at the time of the interview whose mothers were not living in the household</t>
    </r>
  </si>
  <si>
    <t>The adjusted secondary school net attendance ratio (NAR) is the percentage of children of secondary school age (as of the beginning of the current or most recent school year) who are attending secondary school or higher (higher levels are included to take early starters into account). Children of secondary school age currently attending secondary school or higher (ED6A Level=2 or 3) are included in the numerator. Children that did not attend school in the current school year, but have already completed secondary school are also included in the numerator (ED5=2 and ED4=last grade of secondary school). All children of secondary school age at the beginning of the school year are included in the denominator.
Ratios presented in this table are termed "adjusted" since they include not only secondary school attendance, but also attendance to higher levels of education. 
The percentage of children of secondary school age who are attending primary school should be used to complete the analysis for secondary school age children, including the adjusted secondary school net attendance ratio and the percentage of children of secondary school age out of school. 
The percentage of children out of school are those who are not attending secondary school or higher, those who are not attending primary school, and those who have not already completed secondary school: ED6A=0 or (ED5=2 and ED4&lt;&gt;last grade of secondary school)
Children for whom it is not known whether they are attending school (ED5&gt;2) or for whom level of current attendance is not known (ED6A&gt;3) are not considered out of school. This group should consist of very few cases (missing and inconsistent values). Therefore, the results in the NAR and Out of School columns do not necessarily sum to 100.
The age at the beginning of the school year is estimated by rejuvenating children to the first month of the (current or most recent) school year by using information on the date of birth (HL5), if available, and information on when the current (or most recent) school year began. If the date of birth is not available, then a full year is subtracted from the current age of the child at the time of survey (HL6), if the interview took place more than 6 months after the school year started. If the latter is less than six months and the date of birth is not available, the current age is assumed to be the same as the age at the beginning of the school year.
MICS standard questionnaires are designed to establish mother's/caretaker's education for all children up to and including age 14 at the time of interview (see List of Household Members, Household Questionaire). The category "Cannot be determined" includes children who were age 15 or higher at the time of the interview whose mothers were not living in the household. For such cases, information on their primary caretakers is not collected - therefore the educational status of the mother or the caretaker cannot be determined.
The table is based on a 6-year secondary school system, for ages 12 to 17. This should be adapted in accordance with the country-specific secondary school ages as indicated by ISCED.</t>
  </si>
  <si>
    <t>Table ED.5: Secondary school attendance and out of school children (continued)</t>
  </si>
  <si>
    <t>Percentage of children of secondary school age attending secondary school or higher (adjusted net attendance ratio), percentage attending primary school, and percentage out of school, Nigeria, 2016-17</t>
  </si>
  <si>
    <t>Table ED.6: Children reaching last grade of primary school</t>
  </si>
  <si>
    <t>Percentage of children entering first grade of primary school who eventually reach the last grade of primary school (Survival rate to last grade of primary school), Nigeria, 2016-17</t>
  </si>
  <si>
    <t xml:space="preserve">                             Percent attending grade 1 last school year who are in grade 2 this school year</t>
  </si>
  <si>
    <t>Percent attending grade 2 last school year who are attending grade 3 this school year</t>
  </si>
  <si>
    <t>Percent attending grade 3 last school year who are attending grade 4 this school year</t>
  </si>
  <si>
    <t>Percent attending grade 4 last school year who are attending grade 5 this school year</t>
  </si>
  <si>
    <t>Percent attending grade 5 last school year who are attending grade 6 this school year</t>
  </si>
  <si>
    <r>
      <rPr>
        <sz val="8"/>
        <rFont val="Arial"/>
        <charset val="134"/>
      </rPr>
      <t>Percent who reach grade 6 of those who enter grade 1</t>
    </r>
    <r>
      <rPr>
        <vertAlign val="superscript"/>
        <sz val="8"/>
        <rFont val="Arial"/>
        <charset val="134"/>
      </rPr>
      <t>1</t>
    </r>
  </si>
  <si>
    <t>Goepolitical zone</t>
  </si>
  <si>
    <r>
      <rPr>
        <b/>
        <vertAlign val="superscript"/>
        <sz val="8"/>
        <rFont val="Arial"/>
        <charset val="134"/>
      </rPr>
      <t>1</t>
    </r>
    <r>
      <rPr>
        <b/>
        <sz val="8"/>
        <rFont val="Arial"/>
        <charset val="134"/>
      </rPr>
      <t xml:space="preserve"> MICS indicator 7.6; MDG indicator 2.2 - Children reaching last grade of primary</t>
    </r>
  </si>
  <si>
    <t>Children reaching the last grade of primary, also known as the survival rate to the last grade of primary school, is defined as the percentage of children attending the first grade of primary school who would be expected to reach the last grade of primary school, if current rates of transition from one grade of primary school to the next were applicable.
This table assumes that primary school comprises 6 grades. In countries where primary school has a different number of grades, columns of the table should be customized accordingly.
With the assumption of a 6-grade primary school system, the indicator is calculated as the product of the following probabilities:
·  The probability that a child completes the first grade and enters second grade;
·  The probability that a child completes the second grade and enters third grade;
·  The probability that a child completes the third grade and enters fourth grade; 
·  The probability that a child completes the fourth grade and enters fifth grade; and
·  The probability that a child completes the fifth grade and enters sixth grade.
Since the survey collects information on the attendance of children to primary school only for two school years (the current school year and the previous school year), it is not possible to follow a real cohort of children entering primary school and reaching (or dropping out before they do so) the last grade of primary school. Therefore, calculations are carried out on the basis of a hypothetical cohort that is assumed to experience transition rates during the previous and current school years.
To calculate the first probability above, the number of children who were attending the first grade of primary school during the previous school year (ED8A Level=1, ED8B Grade=01) and moved on to the second grade of primary school in the current year (ED6A Level=1, ED6B Grade=02) are divided by the the number of children who were in the first grade last year (ED8A Level=1, ED8B Grade=01) and graduated to second grade (ED6A Level=1, ED6B Grade=02) or dropped out of school (ED5=2). In short, this is the percentage of children who successfully moved from grade 1 to grade 2. Children who are repeating the first grade do not enter the calculation because it is not known whether they will eventually graduate. 
The calculation of the other probabilities is similar: the number who graduated from one grade to another divided by the number who graduated or dropped out of that grade. 
All probabilities are then multiplied together to obtain the cumulative probability of reaching the last grade among those who enter first grade.
Many surveys will not have sample sizes that will support breakdowns for all the background variables. Denominators are not shown in the table; however, SPSS produces a working table comprising the denominators of each of the cells in the table, which should be produced unweighted and the size of denominators checked. Categories may need to be grouped together or re-designed, and some of the cells may need to be shown with an asterisk, or parenthesized. Detailed information on these reporting conventions can be found on childinfo.org.</t>
  </si>
  <si>
    <t>Table ED.6: Children reaching last grade of primary school (continued)</t>
  </si>
  <si>
    <t>Table ED.7: Primary school completion and transition to secondary school</t>
  </si>
  <si>
    <t>Primary school completion rates and transition and effective transition rates to secondary school, Nigeria, 2016-17</t>
  </si>
  <si>
    <r>
      <rPr>
        <sz val="8"/>
        <rFont val="Arial"/>
        <charset val="134"/>
      </rPr>
      <t>Primary school completion rate</t>
    </r>
    <r>
      <rPr>
        <vertAlign val="superscript"/>
        <sz val="8"/>
        <rFont val="Arial"/>
        <charset val="134"/>
      </rPr>
      <t>1</t>
    </r>
  </si>
  <si>
    <t>Number of children of primary school completion age</t>
  </si>
  <si>
    <r>
      <rPr>
        <sz val="8"/>
        <rFont val="Arial"/>
        <charset val="134"/>
      </rPr>
      <t>Transition rate to secondary school</t>
    </r>
    <r>
      <rPr>
        <vertAlign val="superscript"/>
        <sz val="8"/>
        <rFont val="Arial"/>
        <charset val="134"/>
      </rPr>
      <t>2</t>
    </r>
  </si>
  <si>
    <t>Number of children who were in the last grade of primary school the previous year</t>
  </si>
  <si>
    <t>Effective transition rate to secondary school</t>
  </si>
  <si>
    <t>Number of children who were in the last grade of primary school the previous year and are not repeating that grade in the current school year</t>
  </si>
  <si>
    <r>
      <rPr>
        <b/>
        <vertAlign val="superscript"/>
        <sz val="8"/>
        <rFont val="Arial"/>
        <charset val="134"/>
      </rPr>
      <t xml:space="preserve">1 </t>
    </r>
    <r>
      <rPr>
        <b/>
        <sz val="8"/>
        <rFont val="Arial"/>
        <charset val="134"/>
      </rPr>
      <t>MICS indicator 7.7 - Primary completion rate</t>
    </r>
  </si>
  <si>
    <r>
      <rPr>
        <b/>
        <vertAlign val="superscript"/>
        <sz val="8"/>
        <rFont val="Arial"/>
        <charset val="134"/>
      </rPr>
      <t xml:space="preserve">2 </t>
    </r>
    <r>
      <rPr>
        <b/>
        <sz val="8"/>
        <rFont val="Arial"/>
        <charset val="134"/>
      </rPr>
      <t>MICS indicator 7.8 - Transition rate to secondary school</t>
    </r>
  </si>
  <si>
    <t>The primary completion rate is the ratio of the total number of students, regardless of age, entering the last grade of primary school for the first time, to the number of children of the primary graduation age at the beginning of the current (or most recent) school year, calculated as: Primary completion rate = 100 * (number of children attending the last grade of primary school - repeaters) / (number of children of primary school completion age at the beginning of the school year).
Children attending the last grade of primary school are those with ED6A Level=1 and ED6B Grade=last grade of primary.
Repeaters are those in the last grade of primary in both ED6 and ED8 (ED6A Level=1 and ED6B Grade=the last grade of primary and ED8A Level=1 and ED8B Level=the last grade of primary). The denominator are children whose age at the beginning of the school year is equal to the age corresponding to the last grade of primary school.
The transition rate to secondary education is the percentage of children who were in the last grade of primary school during the previous school year and who are attending the first grade of secondary school in the current (or most recent) school year, calculated as: Transition rate to secondary education = 100 * (number of children in the first grade of secondary school who were in the last grade of primary school the previous year) / (number of children in the last grade of primary school the previous year).
Children attending secondary school who were in primary school the year before the survey are those with ED6A Level=2 and ED8A Level=1, ED8B Grade=last grade of primary. The denominator is children who were in the last grade of primary the previous year (ED8A Level=1 and ED8B Grade=last grade of primary).
The effective transition rate is similar to the transition rate, except that the denominator also excludes repeaters. The calculation is: 100 * (number of children in the first grade of secondary school who were in the last grade of primary school the previous year) / (number of children in the last grade of primary school the previous year who are not repeating the last grade of primary school in the current year).</t>
  </si>
  <si>
    <t>Table ED.7: Primary school completion and transition to secondary school (continued)</t>
  </si>
  <si>
    <t>Table ED.8: Education gender parity</t>
  </si>
  <si>
    <t>Ratio of adjusted net attendance ratios of girls to boys, in primary and secondary school, Nigeria, 2016-17</t>
  </si>
  <si>
    <t>Primary school</t>
  </si>
  <si>
    <t>Secondary school</t>
  </si>
  <si>
    <t>Primary school adjusted net attendance ratio (NAR), girls</t>
  </si>
  <si>
    <t>Primary school adjusted net attendance ratio (NAR), boys</t>
  </si>
  <si>
    <r>
      <rPr>
        <sz val="8"/>
        <rFont val="Arial"/>
        <charset val="134"/>
      </rPr>
      <t>Gender parity index (GPI) for primary school adjusted NAR</t>
    </r>
    <r>
      <rPr>
        <vertAlign val="superscript"/>
        <sz val="8"/>
        <rFont val="Arial"/>
        <charset val="134"/>
      </rPr>
      <t>1</t>
    </r>
  </si>
  <si>
    <t>Secondary school adjusted net attendance ratio (NAR), girls</t>
  </si>
  <si>
    <t>Secondary school adjusted net attendance ratio (NAR), boys</t>
  </si>
  <si>
    <r>
      <rPr>
        <sz val="8"/>
        <rFont val="Arial"/>
        <charset val="134"/>
      </rPr>
      <t>Gender parity index (GPI) for  secondary school adjusted NAR</t>
    </r>
    <r>
      <rPr>
        <vertAlign val="superscript"/>
        <sz val="8"/>
        <rFont val="Arial"/>
        <charset val="134"/>
      </rPr>
      <t>2</t>
    </r>
  </si>
  <si>
    <r>
      <rPr>
        <sz val="8"/>
        <rFont val="Arial"/>
        <charset val="134"/>
      </rPr>
      <t>Cannot be determined</t>
    </r>
    <r>
      <rPr>
        <vertAlign val="superscript"/>
        <sz val="8"/>
        <rFont val="Arial"/>
        <charset val="134"/>
      </rPr>
      <t>a</t>
    </r>
  </si>
  <si>
    <r>
      <rPr>
        <b/>
        <vertAlign val="superscript"/>
        <sz val="8"/>
        <rFont val="Arial"/>
        <charset val="134"/>
      </rPr>
      <t>1</t>
    </r>
    <r>
      <rPr>
        <b/>
        <sz val="8"/>
        <rFont val="Arial"/>
        <charset val="134"/>
      </rPr>
      <t xml:space="preserve"> MICS indicator 7.9; MDG indicator 3.1 - Gender parity index (primary school)</t>
    </r>
  </si>
  <si>
    <r>
      <rPr>
        <b/>
        <vertAlign val="superscript"/>
        <sz val="8"/>
        <rFont val="Arial"/>
        <charset val="134"/>
      </rPr>
      <t>2</t>
    </r>
    <r>
      <rPr>
        <b/>
        <sz val="8"/>
        <rFont val="Arial"/>
        <charset val="134"/>
      </rPr>
      <t xml:space="preserve"> MICS indicator 7.10; MDG indicator 3.1 - Gender parity index (secondary school)</t>
    </r>
  </si>
  <si>
    <r>
      <rPr>
        <vertAlign val="superscript"/>
        <sz val="8"/>
        <rFont val="Arial"/>
        <charset val="134"/>
      </rPr>
      <t xml:space="preserve">a </t>
    </r>
    <r>
      <rPr>
        <sz val="8"/>
        <rFont val="Arial"/>
        <charset val="134"/>
      </rPr>
      <t>Children age 15 or higher at the time of the interview whose mothers were not living in the household</t>
    </r>
  </si>
  <si>
    <t>na: not applicable</t>
  </si>
  <si>
    <t>The gender parity index (GPI) is the ratio of female to male adjusted net attendance ratios (primary or secondary). The primary and secondary adjusted net attendance ratios are presented in more detail in tables ED.4 and ED.5.
The numerators and denominators of all of the ratios in this table can be found in Tables ED.4 and ED.5. The unweighted denominators in those tables should be checked before this table is produced. Detailed information on reporting conventions regarding numerators and denominators of ratios can be found at childinfo.org.
MICS standard questionnaires are designed to establish mother's/caretaker's education for all children up to and including age 14 at the time of interview (see List of Household Members, Household Questionaire). The category "Cannot be determined" includes children who were age 15 or higher at the time of the interview whose mothers were not living in the household. For such cases, information on their primary caretakers is not collected - therefore the educational status of the mother or the caretaker cannot be determined.</t>
  </si>
  <si>
    <t>Table ED.8: Education gender parity (continued)</t>
  </si>
  <si>
    <t>Table ED.9: Out of school gender parity</t>
  </si>
  <si>
    <t>Percentage of girls in the total out of school population, in primary and secondary school, Nigeria, 2016-17</t>
  </si>
  <si>
    <t>Percentage of out of school children</t>
  </si>
  <si>
    <t>Number of children of primary school age</t>
  </si>
  <si>
    <t>Percentage of girls in the total out of school population of primary school age</t>
  </si>
  <si>
    <t>Number of children of primary school age out of school</t>
  </si>
  <si>
    <t>Number of children of secondary school age</t>
  </si>
  <si>
    <t>Percentage of girls in the total out of school population of secondary school age</t>
  </si>
  <si>
    <t>Number of children of secondary school age out of school</t>
  </si>
  <si>
    <t>The percentage of out of school children can be found in tables ED.4 and ED.5 for primary and secondary school ages, respectively.These form the denominators of the calculation of the percentage of girls in the total out of school population of primary and secondary school ages.
MICS standard questionnaires are designed to establish mother's/caretaker's education for all children up to and including age 14 at the time of interview (see List of Household Members, Household Questionaire). The category "Cannot be determined" includes children who were age 15 or higher at the time of the interview whose mothers were not living in the household. For such cases, information on their primary caretakers is not collected - therefore the educational status of the mother or the caretaker cannot be determined.</t>
  </si>
  <si>
    <t>Table ED.9: Out of school gender parity (continued)</t>
  </si>
</sst>
</file>

<file path=xl/styles.xml><?xml version="1.0" encoding="utf-8"?>
<styleSheet xmlns="http://schemas.openxmlformats.org/spreadsheetml/2006/main">
  <numFmts count="14">
    <numFmt numFmtId="44" formatCode="_(&quot;$&quot;* #,##0.00_);_(&quot;$&quot;* \(#,##0.00\);_(&quot;$&quot;* &quot;-&quot;??_);_(@_)"/>
    <numFmt numFmtId="176" formatCode="_(* #,##0_);_(* \(#,##0\);_(* &quot;-&quot;??_);_(@_)"/>
    <numFmt numFmtId="177" formatCode="###0.0"/>
    <numFmt numFmtId="42" formatCode="_(&quot;$&quot;* #,##0_);_(&quot;$&quot;* \(#,##0\);_(&quot;$&quot;* &quot;-&quot;_);_(@_)"/>
    <numFmt numFmtId="178" formatCode="_ * #,##0_ ;_ * \-#,##0_ ;_ * &quot;-&quot;_ ;_ @_ "/>
    <numFmt numFmtId="43" formatCode="_(* #,##0.00_);_(* \(#,##0.00\);_(* &quot;-&quot;??_);_(@_)"/>
    <numFmt numFmtId="179" formatCode="0.0_);\(0.0\)"/>
    <numFmt numFmtId="180" formatCode="\(#0.0\)"/>
    <numFmt numFmtId="181" formatCode="#0.0"/>
    <numFmt numFmtId="182" formatCode="###0"/>
    <numFmt numFmtId="183" formatCode="####.00"/>
    <numFmt numFmtId="184" formatCode="###0.00"/>
    <numFmt numFmtId="185" formatCode="0.0"/>
    <numFmt numFmtId="186" formatCode="####.0"/>
  </numFmts>
  <fonts count="36">
    <font>
      <sz val="10"/>
      <name val="Arial"/>
      <charset val="134"/>
    </font>
    <font>
      <sz val="8"/>
      <name val="Arial"/>
      <charset val="134"/>
    </font>
    <font>
      <b/>
      <sz val="10"/>
      <color theme="0"/>
      <name val="Arial"/>
      <charset val="134"/>
    </font>
    <font>
      <b/>
      <sz val="8"/>
      <name val="Arial"/>
      <charset val="134"/>
    </font>
    <font>
      <b/>
      <sz val="10"/>
      <name val="Arial"/>
      <charset val="134"/>
    </font>
    <font>
      <sz val="9"/>
      <color indexed="8"/>
      <name val="Arial"/>
      <charset val="134"/>
    </font>
    <font>
      <i/>
      <sz val="8"/>
      <name val="Arial"/>
      <charset val="134"/>
    </font>
    <font>
      <i/>
      <sz val="10"/>
      <name val="Arial"/>
      <charset val="134"/>
    </font>
    <font>
      <sz val="8"/>
      <color rgb="FFFF0000"/>
      <name val="Arial"/>
      <charset val="134"/>
    </font>
    <font>
      <sz val="10"/>
      <color rgb="FFFF0000"/>
      <name val="Arial"/>
      <charset val="134"/>
    </font>
    <font>
      <b/>
      <sz val="9"/>
      <color indexed="8"/>
      <name val="Arial"/>
      <charset val="134"/>
    </font>
    <font>
      <b/>
      <sz val="11"/>
      <name val="Arial"/>
      <charset val="134"/>
    </font>
    <font>
      <sz val="8"/>
      <color indexed="8"/>
      <name val="Arial"/>
      <charset val="134"/>
    </font>
    <font>
      <sz val="11"/>
      <color theme="1"/>
      <name val="Calibri"/>
      <charset val="134"/>
      <scheme val="minor"/>
    </font>
    <font>
      <sz val="11"/>
      <color theme="1"/>
      <name val="Calibri"/>
      <charset val="0"/>
      <scheme val="minor"/>
    </font>
    <font>
      <sz val="11"/>
      <color theme="0"/>
      <name val="Calibri"/>
      <charset val="0"/>
      <scheme val="minor"/>
    </font>
    <font>
      <sz val="11"/>
      <color rgb="FF9C6500"/>
      <name val="Calibri"/>
      <charset val="0"/>
      <scheme val="minor"/>
    </font>
    <font>
      <b/>
      <sz val="11"/>
      <color rgb="FF3F3F3F"/>
      <name val="Calibri"/>
      <charset val="0"/>
      <scheme val="minor"/>
    </font>
    <font>
      <b/>
      <sz val="13"/>
      <color theme="3"/>
      <name val="Calibri"/>
      <charset val="134"/>
      <scheme val="minor"/>
    </font>
    <font>
      <b/>
      <sz val="11"/>
      <color rgb="FFFFFFFF"/>
      <name val="Calibri"/>
      <charset val="0"/>
      <scheme val="minor"/>
    </font>
    <font>
      <u/>
      <sz val="11"/>
      <color rgb="FF800080"/>
      <name val="Calibri"/>
      <charset val="0"/>
      <scheme val="minor"/>
    </font>
    <font>
      <u/>
      <sz val="10"/>
      <color theme="10"/>
      <name val="Arial"/>
      <charset val="134"/>
    </font>
    <font>
      <b/>
      <sz val="11"/>
      <color theme="3"/>
      <name val="Calibri"/>
      <charset val="134"/>
      <scheme val="minor"/>
    </font>
    <font>
      <b/>
      <sz val="15"/>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sz val="11"/>
      <color rgb="FFFA7D00"/>
      <name val="Calibri"/>
      <charset val="0"/>
      <scheme val="minor"/>
    </font>
    <font>
      <b/>
      <sz val="11"/>
      <color rgb="FFFA7D00"/>
      <name val="Calibri"/>
      <charset val="0"/>
      <scheme val="minor"/>
    </font>
    <font>
      <sz val="11"/>
      <color rgb="FF3F3F76"/>
      <name val="Calibri"/>
      <charset val="0"/>
      <scheme val="minor"/>
    </font>
    <font>
      <sz val="11"/>
      <color rgb="FF9C0006"/>
      <name val="Calibri"/>
      <charset val="0"/>
      <scheme val="minor"/>
    </font>
    <font>
      <b/>
      <sz val="11"/>
      <color theme="1"/>
      <name val="Calibri"/>
      <charset val="0"/>
      <scheme val="minor"/>
    </font>
    <font>
      <sz val="11"/>
      <color rgb="FF006100"/>
      <name val="Calibri"/>
      <charset val="0"/>
      <scheme val="minor"/>
    </font>
    <font>
      <vertAlign val="superscript"/>
      <sz val="8"/>
      <name val="Arial"/>
      <charset val="134"/>
    </font>
    <font>
      <b/>
      <vertAlign val="superscript"/>
      <sz val="8"/>
      <name val="Arial"/>
      <charset val="134"/>
    </font>
    <font>
      <i/>
      <u/>
      <sz val="8"/>
      <name val="Arial"/>
      <charset val="134"/>
    </font>
  </fonts>
  <fills count="35">
    <fill>
      <patternFill patternType="none"/>
    </fill>
    <fill>
      <patternFill patternType="gray125"/>
    </fill>
    <fill>
      <patternFill patternType="solid">
        <fgColor theme="1"/>
        <bgColor indexed="64"/>
      </patternFill>
    </fill>
    <fill>
      <patternFill patternType="solid">
        <fgColor theme="9" tint="0.599993896298105"/>
        <bgColor indexed="64"/>
      </patternFill>
    </fill>
    <fill>
      <patternFill patternType="solid">
        <fgColor indexed="9"/>
        <bgColor indexed="64"/>
      </patternFill>
    </fill>
    <fill>
      <patternFill patternType="solid">
        <fgColor theme="7" tint="0.799981688894314"/>
        <bgColor indexed="64"/>
      </patternFill>
    </fill>
    <fill>
      <patternFill patternType="solid">
        <fgColor theme="7"/>
        <bgColor indexed="64"/>
      </patternFill>
    </fill>
    <fill>
      <patternFill patternType="solid">
        <fgColor rgb="FFFFEB9C"/>
        <bgColor indexed="64"/>
      </patternFill>
    </fill>
    <fill>
      <patternFill patternType="solid">
        <fgColor rgb="FFF2F2F2"/>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rgb="FFA5A5A5"/>
        <bgColor indexed="64"/>
      </patternFill>
    </fill>
    <fill>
      <patternFill patternType="solid">
        <fgColor theme="8"/>
        <bgColor indexed="64"/>
      </patternFill>
    </fill>
    <fill>
      <patternFill patternType="solid">
        <fgColor theme="8" tint="0.799981688894314"/>
        <bgColor indexed="64"/>
      </patternFill>
    </fill>
    <fill>
      <patternFill patternType="solid">
        <fgColor theme="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rgb="FFFFCC99"/>
        <bgColor indexed="64"/>
      </patternFill>
    </fill>
    <fill>
      <patternFill patternType="solid">
        <fgColor theme="9"/>
        <bgColor indexed="64"/>
      </patternFill>
    </fill>
    <fill>
      <patternFill patternType="solid">
        <fgColor rgb="FFFFC7CE"/>
        <bgColor indexed="64"/>
      </patternFill>
    </fill>
    <fill>
      <patternFill patternType="solid">
        <fgColor rgb="FFC6EFCE"/>
        <bgColor indexed="64"/>
      </patternFill>
    </fill>
  </fills>
  <borders count="44">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medium">
        <color auto="1"/>
      </left>
      <right/>
      <top style="medium">
        <color auto="1"/>
      </top>
      <bottom/>
      <diagonal/>
    </border>
    <border>
      <left style="thin">
        <color auto="1"/>
      </left>
      <right style="thin">
        <color auto="1"/>
      </right>
      <top style="medium">
        <color auto="1"/>
      </top>
      <bottom style="thin">
        <color auto="1"/>
      </bottom>
      <diagonal/>
    </border>
    <border>
      <left/>
      <right/>
      <top style="medium">
        <color auto="1"/>
      </top>
      <bottom/>
      <diagonal/>
    </border>
    <border>
      <left/>
      <right/>
      <top style="medium">
        <color auto="1"/>
      </top>
      <bottom style="thin">
        <color auto="1"/>
      </bottom>
      <diagonal/>
    </border>
    <border>
      <left style="medium">
        <color auto="1"/>
      </left>
      <right/>
      <top/>
      <bottom/>
      <diagonal/>
    </border>
    <border>
      <left style="thin">
        <color auto="1"/>
      </left>
      <right style="thin">
        <color auto="1"/>
      </right>
      <top style="thin">
        <color auto="1"/>
      </top>
      <bottom style="thin">
        <color auto="1"/>
      </bottom>
      <diagonal/>
    </border>
    <border>
      <left style="medium">
        <color auto="1"/>
      </left>
      <right/>
      <top style="thin">
        <color auto="1"/>
      </top>
      <bottom/>
      <diagonal/>
    </border>
    <border>
      <left style="medium">
        <color auto="1"/>
      </left>
      <right/>
      <top/>
      <bottom style="medium">
        <color auto="1"/>
      </bottom>
      <diagonal/>
    </border>
    <border>
      <left/>
      <right/>
      <top/>
      <bottom style="medium">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medium">
        <color auto="1"/>
      </right>
      <top style="medium">
        <color auto="1"/>
      </top>
      <bottom style="thin">
        <color auto="1"/>
      </bottom>
      <diagonal/>
    </border>
    <border>
      <left/>
      <right style="medium">
        <color auto="1"/>
      </right>
      <top style="thin">
        <color auto="1"/>
      </top>
      <bottom/>
      <diagonal/>
    </border>
    <border>
      <left/>
      <right style="medium">
        <color auto="1"/>
      </right>
      <top/>
      <bottom/>
      <diagonal/>
    </border>
    <border>
      <left/>
      <right style="medium">
        <color auto="1"/>
      </right>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medium">
        <color auto="1"/>
      </top>
      <bottom/>
      <diagonal/>
    </border>
    <border>
      <left style="medium">
        <color auto="1"/>
      </left>
      <right/>
      <top style="medium">
        <color auto="1"/>
      </top>
      <bottom style="thin">
        <color auto="1"/>
      </bottom>
      <diagonal/>
    </border>
    <border>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indexed="8"/>
      </right>
      <top/>
      <bottom/>
      <diagonal/>
    </border>
    <border>
      <left style="medium">
        <color auto="1"/>
      </left>
      <right style="thin">
        <color auto="1"/>
      </right>
      <top style="medium">
        <color auto="1"/>
      </top>
      <bottom style="thin">
        <color auto="1"/>
      </bottom>
      <diagonal/>
    </border>
    <border>
      <left style="medium">
        <color auto="1"/>
      </left>
      <right/>
      <top/>
      <bottom style="thin">
        <color auto="1"/>
      </bottom>
      <diagonal/>
    </border>
    <border>
      <left/>
      <right style="medium">
        <color auto="1"/>
      </right>
      <top/>
      <bottom style="thin">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s>
  <cellStyleXfs count="51">
    <xf numFmtId="0" fontId="0" fillId="0" borderId="0"/>
    <xf numFmtId="0" fontId="14" fillId="17" borderId="0" applyNumberFormat="0" applyBorder="0" applyAlignment="0" applyProtection="0">
      <alignment vertical="center"/>
    </xf>
    <xf numFmtId="43" fontId="0" fillId="0" borderId="0" applyFont="0" applyFill="0" applyBorder="0" applyAlignment="0" applyProtection="0"/>
    <xf numFmtId="178" fontId="13" fillId="0" borderId="0" applyFont="0" applyFill="0" applyBorder="0" applyAlignment="0" applyProtection="0">
      <alignment vertical="center"/>
    </xf>
    <xf numFmtId="42" fontId="13" fillId="0" borderId="0" applyFont="0" applyFill="0" applyBorder="0" applyAlignment="0" applyProtection="0">
      <alignment vertical="center"/>
    </xf>
    <xf numFmtId="44" fontId="13" fillId="0" borderId="0" applyFont="0" applyFill="0" applyBorder="0" applyAlignment="0" applyProtection="0">
      <alignment vertical="center"/>
    </xf>
    <xf numFmtId="9" fontId="13" fillId="0" borderId="0" applyFont="0" applyFill="0" applyBorder="0" applyAlignment="0" applyProtection="0">
      <alignment vertical="center"/>
    </xf>
    <xf numFmtId="0" fontId="19" fillId="12" borderId="38" applyNumberFormat="0" applyAlignment="0" applyProtection="0">
      <alignment vertical="center"/>
    </xf>
    <xf numFmtId="0" fontId="18" fillId="0" borderId="37" applyNumberFormat="0" applyFill="0" applyAlignment="0" applyProtection="0">
      <alignment vertical="center"/>
    </xf>
    <xf numFmtId="0" fontId="13" fillId="18" borderId="39" applyNumberFormat="0" applyFont="0" applyAlignment="0" applyProtection="0">
      <alignment vertical="center"/>
    </xf>
    <xf numFmtId="0" fontId="21" fillId="0" borderId="0" applyNumberFormat="0" applyFill="0" applyBorder="0" applyAlignment="0" applyProtection="0"/>
    <xf numFmtId="0" fontId="15" fillId="23" borderId="0" applyNumberFormat="0" applyBorder="0" applyAlignment="0" applyProtection="0">
      <alignment vertical="center"/>
    </xf>
    <xf numFmtId="0" fontId="20" fillId="0" borderId="0" applyNumberFormat="0" applyFill="0" applyBorder="0" applyAlignment="0" applyProtection="0">
      <alignment vertical="center"/>
    </xf>
    <xf numFmtId="0" fontId="14" fillId="25" borderId="0" applyNumberFormat="0" applyBorder="0" applyAlignment="0" applyProtection="0">
      <alignment vertical="center"/>
    </xf>
    <xf numFmtId="0" fontId="24" fillId="0" borderId="0" applyNumberFormat="0" applyFill="0" applyBorder="0" applyAlignment="0" applyProtection="0">
      <alignment vertical="center"/>
    </xf>
    <xf numFmtId="0" fontId="14" fillId="16"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3" fillId="0" borderId="37" applyNumberFormat="0" applyFill="0" applyAlignment="0" applyProtection="0">
      <alignment vertical="center"/>
    </xf>
    <xf numFmtId="0" fontId="22" fillId="0" borderId="40" applyNumberFormat="0" applyFill="0" applyAlignment="0" applyProtection="0">
      <alignment vertical="center"/>
    </xf>
    <xf numFmtId="0" fontId="22" fillId="0" borderId="0" applyNumberFormat="0" applyFill="0" applyBorder="0" applyAlignment="0" applyProtection="0">
      <alignment vertical="center"/>
    </xf>
    <xf numFmtId="0" fontId="29" fillId="31" borderId="42" applyNumberFormat="0" applyAlignment="0" applyProtection="0">
      <alignment vertical="center"/>
    </xf>
    <xf numFmtId="0" fontId="15" fillId="22" borderId="0" applyNumberFormat="0" applyBorder="0" applyAlignment="0" applyProtection="0">
      <alignment vertical="center"/>
    </xf>
    <xf numFmtId="0" fontId="32" fillId="34" borderId="0" applyNumberFormat="0" applyBorder="0" applyAlignment="0" applyProtection="0">
      <alignment vertical="center"/>
    </xf>
    <xf numFmtId="0" fontId="17" fillId="8" borderId="36" applyNumberFormat="0" applyAlignment="0" applyProtection="0">
      <alignment vertical="center"/>
    </xf>
    <xf numFmtId="0" fontId="14" fillId="11" borderId="0" applyNumberFormat="0" applyBorder="0" applyAlignment="0" applyProtection="0">
      <alignment vertical="center"/>
    </xf>
    <xf numFmtId="0" fontId="28" fillId="8" borderId="42" applyNumberFormat="0" applyAlignment="0" applyProtection="0">
      <alignment vertical="center"/>
    </xf>
    <xf numFmtId="0" fontId="27" fillId="0" borderId="41" applyNumberFormat="0" applyFill="0" applyAlignment="0" applyProtection="0">
      <alignment vertical="center"/>
    </xf>
    <xf numFmtId="0" fontId="31" fillId="0" borderId="43" applyNumberFormat="0" applyFill="0" applyAlignment="0" applyProtection="0">
      <alignment vertical="center"/>
    </xf>
    <xf numFmtId="0" fontId="30" fillId="33" borderId="0" applyNumberFormat="0" applyBorder="0" applyAlignment="0" applyProtection="0">
      <alignment vertical="center"/>
    </xf>
    <xf numFmtId="0" fontId="16" fillId="7" borderId="0" applyNumberFormat="0" applyBorder="0" applyAlignment="0" applyProtection="0">
      <alignment vertical="center"/>
    </xf>
    <xf numFmtId="0" fontId="15" fillId="15" borderId="0" applyNumberFormat="0" applyBorder="0" applyAlignment="0" applyProtection="0">
      <alignment vertical="center"/>
    </xf>
    <xf numFmtId="0" fontId="0" fillId="0" borderId="0"/>
    <xf numFmtId="0" fontId="14" fillId="14" borderId="0" applyNumberFormat="0" applyBorder="0" applyAlignment="0" applyProtection="0">
      <alignment vertical="center"/>
    </xf>
    <xf numFmtId="0" fontId="15" fillId="24" borderId="0" applyNumberFormat="0" applyBorder="0" applyAlignment="0" applyProtection="0">
      <alignment vertical="center"/>
    </xf>
    <xf numFmtId="0" fontId="15" fillId="21" borderId="0" applyNumberFormat="0" applyBorder="0" applyAlignment="0" applyProtection="0">
      <alignment vertical="center"/>
    </xf>
    <xf numFmtId="0" fontId="14" fillId="20" borderId="0" applyNumberFormat="0" applyBorder="0" applyAlignment="0" applyProtection="0">
      <alignment vertical="center"/>
    </xf>
    <xf numFmtId="0" fontId="14" fillId="30" borderId="0" applyNumberFormat="0" applyBorder="0" applyAlignment="0" applyProtection="0">
      <alignment vertical="center"/>
    </xf>
    <xf numFmtId="0" fontId="15" fillId="29" borderId="0" applyNumberFormat="0" applyBorder="0" applyAlignment="0" applyProtection="0">
      <alignment vertical="center"/>
    </xf>
    <xf numFmtId="0" fontId="15" fillId="28" borderId="0" applyNumberFormat="0" applyBorder="0" applyAlignment="0" applyProtection="0">
      <alignment vertical="center"/>
    </xf>
    <xf numFmtId="0" fontId="14" fillId="10" borderId="0" applyNumberFormat="0" applyBorder="0" applyAlignment="0" applyProtection="0">
      <alignment vertical="center"/>
    </xf>
    <xf numFmtId="0" fontId="15" fillId="6" borderId="0" applyNumberFormat="0" applyBorder="0" applyAlignment="0" applyProtection="0">
      <alignment vertical="center"/>
    </xf>
    <xf numFmtId="0" fontId="14" fillId="5" borderId="0" applyNumberFormat="0" applyBorder="0" applyAlignment="0" applyProtection="0">
      <alignment vertical="center"/>
    </xf>
    <xf numFmtId="0" fontId="14" fillId="27" borderId="0" applyNumberFormat="0" applyBorder="0" applyAlignment="0" applyProtection="0">
      <alignment vertical="center"/>
    </xf>
    <xf numFmtId="0" fontId="15" fillId="13" borderId="0" applyNumberFormat="0" applyBorder="0" applyAlignment="0" applyProtection="0">
      <alignment vertical="center"/>
    </xf>
    <xf numFmtId="0" fontId="14" fillId="9" borderId="0" applyNumberFormat="0" applyBorder="0" applyAlignment="0" applyProtection="0">
      <alignment vertical="center"/>
    </xf>
    <xf numFmtId="0" fontId="15" fillId="19" borderId="0" applyNumberFormat="0" applyBorder="0" applyAlignment="0" applyProtection="0">
      <alignment vertical="center"/>
    </xf>
    <xf numFmtId="0" fontId="15" fillId="32" borderId="0" applyNumberFormat="0" applyBorder="0" applyAlignment="0" applyProtection="0">
      <alignment vertical="center"/>
    </xf>
    <xf numFmtId="0" fontId="14" fillId="3" borderId="0" applyNumberFormat="0" applyBorder="0" applyAlignment="0" applyProtection="0">
      <alignment vertical="center"/>
    </xf>
    <xf numFmtId="0" fontId="15" fillId="26" borderId="0" applyNumberFormat="0" applyBorder="0" applyAlignment="0" applyProtection="0">
      <alignment vertical="center"/>
    </xf>
    <xf numFmtId="43" fontId="0" fillId="0" borderId="0" applyFont="0" applyFill="0" applyBorder="0" applyAlignment="0" applyProtection="0"/>
  </cellStyleXfs>
  <cellXfs count="245">
    <xf numFmtId="0" fontId="0" fillId="0" borderId="0" xfId="0"/>
    <xf numFmtId="0" fontId="0" fillId="0" borderId="0" xfId="0" applyBorder="1"/>
    <xf numFmtId="0" fontId="1" fillId="0" borderId="0" xfId="0" applyFont="1"/>
    <xf numFmtId="0" fontId="2" fillId="2" borderId="1" xfId="0" applyFont="1" applyFill="1" applyBorder="1" applyAlignment="1">
      <alignment horizontal="left" vertical="center"/>
    </xf>
    <xf numFmtId="0" fontId="2" fillId="2" borderId="2" xfId="0" applyFont="1" applyFill="1" applyBorder="1" applyAlignment="1">
      <alignment horizontal="left" vertical="center"/>
    </xf>
    <xf numFmtId="0" fontId="1" fillId="0" borderId="3" xfId="0" applyFont="1" applyBorder="1" applyAlignment="1">
      <alignment horizontal="left" vertical="center" wrapText="1"/>
    </xf>
    <xf numFmtId="0" fontId="0" fillId="0" borderId="4" xfId="0" applyFont="1" applyBorder="1" applyAlignment="1">
      <alignment horizontal="left" vertical="center" wrapText="1"/>
    </xf>
    <xf numFmtId="0" fontId="1" fillId="0" borderId="5" xfId="0" applyFont="1" applyBorder="1" applyAlignment="1">
      <alignment horizontal="center" vertical="center"/>
    </xf>
    <xf numFmtId="0" fontId="3" fillId="0" borderId="6" xfId="0" applyFont="1" applyBorder="1" applyAlignment="1">
      <alignment horizontal="center" vertical="center"/>
    </xf>
    <xf numFmtId="0" fontId="4" fillId="0" borderId="7" xfId="0" applyFont="1" applyBorder="1" applyAlignment="1">
      <alignment horizontal="center" vertical="center"/>
    </xf>
    <xf numFmtId="0" fontId="3"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Fill="1" applyBorder="1" applyAlignment="1">
      <alignment horizontal="center" wrapText="1"/>
    </xf>
    <xf numFmtId="0" fontId="1" fillId="0" borderId="10" xfId="0" applyFont="1" applyBorder="1" applyAlignment="1">
      <alignment horizontal="center" wrapText="1"/>
    </xf>
    <xf numFmtId="0" fontId="1" fillId="0" borderId="0" xfId="0" applyFont="1" applyFill="1" applyBorder="1" applyAlignment="1">
      <alignment horizontal="center" wrapText="1"/>
    </xf>
    <xf numFmtId="0" fontId="1" fillId="0" borderId="11" xfId="0" applyFont="1" applyBorder="1" applyAlignment="1">
      <alignment vertical="center" wrapText="1"/>
    </xf>
    <xf numFmtId="0" fontId="1" fillId="0" borderId="0" xfId="0" applyFont="1" applyBorder="1" applyAlignment="1">
      <alignment horizontal="right" vertical="center" wrapText="1"/>
    </xf>
    <xf numFmtId="0" fontId="1" fillId="0" borderId="4" xfId="0" applyFont="1" applyBorder="1" applyAlignment="1">
      <alignment horizontal="right" vertical="center" wrapText="1"/>
    </xf>
    <xf numFmtId="0" fontId="3" fillId="0" borderId="9" xfId="0" applyFont="1" applyBorder="1" applyAlignment="1">
      <alignment vertical="center" wrapText="1"/>
    </xf>
    <xf numFmtId="177" fontId="5" fillId="0" borderId="0" xfId="0" applyNumberFormat="1" applyFont="1" applyFill="1" applyBorder="1" applyAlignment="1">
      <alignment horizontal="right" vertical="center"/>
    </xf>
    <xf numFmtId="176" fontId="5" fillId="0" borderId="0" xfId="2" applyNumberFormat="1" applyFont="1" applyFill="1" applyBorder="1" applyAlignment="1">
      <alignment horizontal="right" vertical="center"/>
    </xf>
    <xf numFmtId="0" fontId="1" fillId="0" borderId="0" xfId="0" applyFont="1" applyBorder="1"/>
    <xf numFmtId="0" fontId="1" fillId="0" borderId="9" xfId="0" applyFont="1" applyBorder="1" applyAlignment="1">
      <alignment vertical="center" wrapText="1"/>
    </xf>
    <xf numFmtId="176" fontId="1" fillId="0" borderId="0" xfId="2" applyNumberFormat="1" applyFont="1" applyBorder="1" applyAlignment="1">
      <alignment horizontal="right" vertical="center" wrapText="1"/>
    </xf>
    <xf numFmtId="0" fontId="1" fillId="0" borderId="9" xfId="0" applyFont="1" applyBorder="1" applyAlignment="1">
      <alignment horizontal="left" vertical="center" indent="1"/>
    </xf>
    <xf numFmtId="179" fontId="5" fillId="0" borderId="0" xfId="0" applyNumberFormat="1" applyFont="1" applyFill="1" applyBorder="1" applyAlignment="1">
      <alignment horizontal="right" vertical="center"/>
    </xf>
    <xf numFmtId="180" fontId="5" fillId="0" borderId="0" xfId="0" applyNumberFormat="1" applyFont="1" applyFill="1" applyBorder="1" applyAlignment="1">
      <alignment horizontal="right" vertical="center"/>
    </xf>
    <xf numFmtId="181" fontId="5" fillId="0" borderId="0" xfId="0" applyNumberFormat="1" applyFont="1" applyFill="1" applyBorder="1" applyAlignment="1">
      <alignment horizontal="right" vertical="center"/>
    </xf>
    <xf numFmtId="0" fontId="1" fillId="0" borderId="12" xfId="0" applyFont="1" applyBorder="1" applyAlignment="1">
      <alignment horizontal="left" vertical="center" indent="1"/>
    </xf>
    <xf numFmtId="177" fontId="5" fillId="0" borderId="13" xfId="0" applyNumberFormat="1" applyFont="1" applyFill="1" applyBorder="1" applyAlignment="1">
      <alignment horizontal="right" vertical="center"/>
    </xf>
    <xf numFmtId="176" fontId="5" fillId="0" borderId="13" xfId="2" applyNumberFormat="1" applyFont="1" applyFill="1" applyBorder="1" applyAlignment="1">
      <alignment horizontal="right" vertical="center"/>
    </xf>
    <xf numFmtId="0" fontId="1" fillId="0" borderId="13" xfId="0" applyFont="1" applyBorder="1"/>
    <xf numFmtId="0" fontId="1" fillId="0" borderId="9" xfId="0" applyFont="1" applyBorder="1" applyAlignment="1">
      <alignment horizontal="left" vertical="center"/>
    </xf>
    <xf numFmtId="0" fontId="1" fillId="0" borderId="0" xfId="0" applyFont="1" applyBorder="1" applyAlignment="1">
      <alignment horizontal="left" vertical="center"/>
    </xf>
    <xf numFmtId="0" fontId="1" fillId="0" borderId="12" xfId="0" applyFont="1" applyBorder="1" applyAlignment="1">
      <alignment horizontal="left" vertical="top" wrapText="1"/>
    </xf>
    <xf numFmtId="0" fontId="3" fillId="0" borderId="13" xfId="0" applyFont="1" applyBorder="1" applyAlignment="1">
      <alignment horizontal="left" vertical="top" wrapText="1"/>
    </xf>
    <xf numFmtId="0" fontId="1" fillId="0" borderId="0" xfId="0" applyFont="1" applyBorder="1" applyAlignment="1">
      <alignment horizontal="center" vertical="center" wrapText="1"/>
    </xf>
    <xf numFmtId="0" fontId="6" fillId="3" borderId="1" xfId="0" applyFont="1" applyFill="1" applyBorder="1" applyAlignment="1">
      <alignment horizontal="left" vertical="center" wrapText="1"/>
    </xf>
    <xf numFmtId="0" fontId="7" fillId="3" borderId="2" xfId="0" applyFont="1" applyFill="1" applyBorder="1" applyAlignment="1">
      <alignment horizontal="left" vertical="center" wrapText="1"/>
    </xf>
    <xf numFmtId="0" fontId="1" fillId="0" borderId="0" xfId="0" applyFont="1" applyAlignment="1">
      <alignment horizontal="justify"/>
    </xf>
    <xf numFmtId="0" fontId="1" fillId="0" borderId="0" xfId="0" applyFont="1" applyAlignment="1">
      <alignment horizontal="left"/>
    </xf>
    <xf numFmtId="0" fontId="2" fillId="2" borderId="14" xfId="0" applyFont="1" applyFill="1" applyBorder="1" applyAlignment="1">
      <alignment horizontal="left" vertical="center"/>
    </xf>
    <xf numFmtId="0" fontId="0" fillId="0" borderId="15" xfId="0" applyFont="1" applyBorder="1" applyAlignment="1">
      <alignment horizontal="left" vertical="center" wrapText="1"/>
    </xf>
    <xf numFmtId="0" fontId="3" fillId="0" borderId="16" xfId="0" applyFont="1" applyBorder="1" applyAlignment="1">
      <alignment horizontal="center" vertical="center"/>
    </xf>
    <xf numFmtId="0" fontId="1" fillId="0" borderId="17" xfId="0" applyFont="1" applyBorder="1" applyAlignment="1">
      <alignment horizontal="center" wrapText="1"/>
    </xf>
    <xf numFmtId="0" fontId="8" fillId="0" borderId="0" xfId="0" applyFont="1" applyFill="1" applyBorder="1" applyAlignment="1">
      <alignment horizontal="center" wrapText="1"/>
    </xf>
    <xf numFmtId="0" fontId="1" fillId="0" borderId="17" xfId="0" applyFont="1" applyBorder="1" applyAlignment="1">
      <alignment horizontal="right" vertical="center" wrapText="1"/>
    </xf>
    <xf numFmtId="176" fontId="5" fillId="0" borderId="18" xfId="2" applyNumberFormat="1" applyFont="1" applyFill="1" applyBorder="1" applyAlignment="1">
      <alignment horizontal="right" vertical="center"/>
    </xf>
    <xf numFmtId="176" fontId="1" fillId="0" borderId="18" xfId="2" applyNumberFormat="1" applyFont="1" applyBorder="1" applyAlignment="1">
      <alignment horizontal="right" vertical="center" wrapText="1"/>
    </xf>
    <xf numFmtId="0" fontId="0" fillId="0" borderId="0" xfId="0" applyFont="1"/>
    <xf numFmtId="176" fontId="5" fillId="0" borderId="19" xfId="2" applyNumberFormat="1" applyFont="1" applyFill="1" applyBorder="1" applyAlignment="1">
      <alignment horizontal="right" vertical="center"/>
    </xf>
    <xf numFmtId="0" fontId="1" fillId="0" borderId="18" xfId="0" applyFont="1" applyBorder="1" applyAlignment="1">
      <alignment horizontal="left" vertical="center"/>
    </xf>
    <xf numFmtId="0" fontId="3" fillId="0" borderId="19" xfId="0" applyFont="1" applyBorder="1" applyAlignment="1">
      <alignment horizontal="left" vertical="top" wrapText="1"/>
    </xf>
    <xf numFmtId="0" fontId="7" fillId="3" borderId="14" xfId="0" applyFont="1" applyFill="1" applyBorder="1" applyAlignment="1">
      <alignment horizontal="left" vertical="center" wrapText="1"/>
    </xf>
    <xf numFmtId="0" fontId="9" fillId="0" borderId="0" xfId="0" applyFont="1" applyFill="1"/>
    <xf numFmtId="0" fontId="10" fillId="0" borderId="9" xfId="0" applyFont="1" applyFill="1" applyBorder="1" applyAlignment="1">
      <alignment horizontal="left" vertical="top" wrapText="1"/>
    </xf>
    <xf numFmtId="182" fontId="5" fillId="0" borderId="0" xfId="0" applyNumberFormat="1" applyFont="1" applyFill="1" applyBorder="1" applyAlignment="1">
      <alignment horizontal="right" vertical="center"/>
    </xf>
    <xf numFmtId="0" fontId="3" fillId="0" borderId="9" xfId="0" applyFont="1" applyFill="1" applyBorder="1" applyAlignment="1">
      <alignment vertical="center"/>
    </xf>
    <xf numFmtId="176" fontId="1" fillId="0" borderId="0" xfId="2" applyNumberFormat="1" applyFont="1" applyBorder="1"/>
    <xf numFmtId="176" fontId="5" fillId="0" borderId="0" xfId="50" applyNumberFormat="1" applyFont="1" applyFill="1" applyBorder="1" applyAlignment="1">
      <alignment horizontal="right" vertical="center"/>
    </xf>
    <xf numFmtId="0" fontId="3" fillId="0" borderId="9" xfId="0" applyFont="1" applyBorder="1" applyAlignment="1">
      <alignment vertical="center"/>
    </xf>
    <xf numFmtId="0" fontId="1" fillId="0" borderId="5" xfId="0" applyFont="1" applyBorder="1" applyAlignment="1">
      <alignment horizontal="left" vertical="center"/>
    </xf>
    <xf numFmtId="0" fontId="1" fillId="0" borderId="7" xfId="0" applyFont="1" applyBorder="1" applyAlignment="1">
      <alignment horizontal="left" vertical="center"/>
    </xf>
    <xf numFmtId="0" fontId="3" fillId="0" borderId="20" xfId="0" applyFont="1" applyBorder="1" applyAlignment="1">
      <alignment horizontal="center" vertical="center"/>
    </xf>
    <xf numFmtId="0" fontId="1" fillId="0" borderId="21" xfId="0" applyFont="1" applyBorder="1" applyAlignment="1">
      <alignment horizontal="center" wrapText="1"/>
    </xf>
    <xf numFmtId="176" fontId="1" fillId="0" borderId="18" xfId="2" applyNumberFormat="1" applyFont="1" applyBorder="1"/>
    <xf numFmtId="176" fontId="5" fillId="0" borderId="18" xfId="50" applyNumberFormat="1" applyFont="1" applyFill="1" applyBorder="1" applyAlignment="1">
      <alignment horizontal="right" vertical="center"/>
    </xf>
    <xf numFmtId="0" fontId="1" fillId="0" borderId="22" xfId="0" applyFont="1" applyBorder="1" applyAlignment="1">
      <alignment horizontal="left" vertical="center"/>
    </xf>
    <xf numFmtId="0" fontId="2" fillId="2" borderId="23" xfId="0" applyFont="1" applyFill="1" applyBorder="1" applyAlignment="1">
      <alignment horizontal="left" vertical="center"/>
    </xf>
    <xf numFmtId="0" fontId="2" fillId="2" borderId="8" xfId="0" applyFont="1" applyFill="1" applyBorder="1" applyAlignment="1">
      <alignment horizontal="left" vertical="center"/>
    </xf>
    <xf numFmtId="0" fontId="2" fillId="2" borderId="16" xfId="0" applyFont="1" applyFill="1" applyBorder="1" applyAlignment="1">
      <alignment horizontal="left" vertical="center"/>
    </xf>
    <xf numFmtId="0" fontId="1" fillId="0" borderId="11" xfId="0" applyFont="1" applyBorder="1" applyAlignment="1">
      <alignment horizontal="left" vertical="center"/>
    </xf>
    <xf numFmtId="0" fontId="0" fillId="0" borderId="4" xfId="0" applyFont="1" applyBorder="1" applyAlignment="1">
      <alignment horizontal="left" vertical="center"/>
    </xf>
    <xf numFmtId="0" fontId="0" fillId="0" borderId="17" xfId="0" applyFont="1" applyBorder="1" applyAlignment="1">
      <alignment horizontal="left" vertical="center"/>
    </xf>
    <xf numFmtId="0" fontId="0" fillId="0" borderId="7" xfId="0" applyBorder="1" applyAlignment="1">
      <alignment horizontal="center" vertical="center"/>
    </xf>
    <xf numFmtId="0" fontId="0" fillId="0" borderId="0" xfId="0" applyBorder="1" applyAlignment="1">
      <alignment horizontal="center" vertical="center"/>
    </xf>
    <xf numFmtId="0" fontId="1" fillId="0" borderId="21" xfId="0" applyFont="1" applyFill="1" applyBorder="1" applyAlignment="1">
      <alignment horizontal="center" wrapText="1"/>
    </xf>
    <xf numFmtId="2" fontId="5" fillId="0" borderId="0" xfId="0" applyNumberFormat="1" applyFont="1" applyFill="1" applyBorder="1" applyAlignment="1">
      <alignment horizontal="right" vertical="center"/>
    </xf>
    <xf numFmtId="181" fontId="5" fillId="0" borderId="18" xfId="0" applyNumberFormat="1" applyFont="1" applyFill="1" applyBorder="1" applyAlignment="1">
      <alignment horizontal="right" vertical="center"/>
    </xf>
    <xf numFmtId="0" fontId="1" fillId="0" borderId="18" xfId="0" applyFont="1" applyBorder="1" applyAlignment="1">
      <alignment horizontal="right" vertical="center" wrapText="1"/>
    </xf>
    <xf numFmtId="2" fontId="5" fillId="0" borderId="18" xfId="0" applyNumberFormat="1" applyFont="1" applyFill="1" applyBorder="1" applyAlignment="1">
      <alignment horizontal="right" vertical="center"/>
    </xf>
    <xf numFmtId="183" fontId="5" fillId="0" borderId="13" xfId="0" applyNumberFormat="1" applyFont="1" applyFill="1" applyBorder="1" applyAlignment="1">
      <alignment horizontal="right" vertical="center"/>
    </xf>
    <xf numFmtId="0" fontId="1" fillId="0" borderId="13" xfId="0" applyFont="1" applyBorder="1" applyAlignment="1">
      <alignment horizontal="right" vertical="center" wrapText="1"/>
    </xf>
    <xf numFmtId="184" fontId="5" fillId="0" borderId="19" xfId="0" applyNumberFormat="1" applyFont="1" applyFill="1" applyBorder="1" applyAlignment="1">
      <alignment horizontal="right" vertical="center"/>
    </xf>
    <xf numFmtId="0" fontId="3" fillId="0" borderId="9" xfId="0" applyFont="1" applyBorder="1" applyAlignment="1">
      <alignment horizontal="center" vertical="top" wrapText="1"/>
    </xf>
    <xf numFmtId="0" fontId="3" fillId="0" borderId="0" xfId="0" applyFont="1" applyBorder="1" applyAlignment="1">
      <alignment horizontal="center" vertical="top" wrapText="1"/>
    </xf>
    <xf numFmtId="0" fontId="3" fillId="0" borderId="18" xfId="0" applyFont="1" applyBorder="1" applyAlignment="1">
      <alignment horizontal="center" vertical="top" wrapText="1"/>
    </xf>
    <xf numFmtId="0" fontId="1" fillId="0" borderId="9" xfId="0" applyFont="1" applyBorder="1" applyAlignment="1">
      <alignment horizontal="left" vertical="top" wrapText="1"/>
    </xf>
    <xf numFmtId="0" fontId="1" fillId="0" borderId="0" xfId="0" applyFont="1" applyBorder="1" applyAlignment="1">
      <alignment horizontal="left" vertical="top" wrapText="1"/>
    </xf>
    <xf numFmtId="0" fontId="1" fillId="0" borderId="18" xfId="0" applyFont="1" applyBorder="1" applyAlignment="1">
      <alignment horizontal="left" vertical="top" wrapText="1"/>
    </xf>
    <xf numFmtId="0" fontId="1" fillId="0" borderId="24" xfId="0" applyFont="1" applyBorder="1" applyAlignment="1">
      <alignment horizontal="center" vertical="center" wrapText="1"/>
    </xf>
    <xf numFmtId="183" fontId="5" fillId="0" borderId="0" xfId="0" applyNumberFormat="1" applyFont="1" applyFill="1" applyBorder="1" applyAlignment="1">
      <alignment horizontal="right" vertical="center"/>
    </xf>
    <xf numFmtId="183" fontId="5" fillId="0" borderId="18" xfId="0" applyNumberFormat="1" applyFont="1" applyFill="1" applyBorder="1" applyAlignment="1">
      <alignment horizontal="right" vertical="center"/>
    </xf>
    <xf numFmtId="185" fontId="5" fillId="0" borderId="0" xfId="0" applyNumberFormat="1" applyFont="1" applyFill="1" applyBorder="1" applyAlignment="1">
      <alignment horizontal="right" vertical="center"/>
    </xf>
    <xf numFmtId="185" fontId="5" fillId="0" borderId="18" xfId="0" applyNumberFormat="1" applyFont="1" applyFill="1" applyBorder="1" applyAlignment="1">
      <alignment horizontal="right" vertical="center"/>
    </xf>
    <xf numFmtId="185" fontId="1" fillId="0" borderId="0" xfId="0" applyNumberFormat="1" applyFont="1" applyBorder="1"/>
    <xf numFmtId="185" fontId="5" fillId="0" borderId="13" xfId="0" applyNumberFormat="1" applyFont="1" applyFill="1" applyBorder="1" applyAlignment="1">
      <alignment horizontal="right" vertical="center"/>
    </xf>
    <xf numFmtId="185" fontId="5" fillId="0" borderId="19" xfId="0" applyNumberFormat="1" applyFont="1" applyFill="1" applyBorder="1" applyAlignment="1">
      <alignment horizontal="right" vertical="center"/>
    </xf>
    <xf numFmtId="184" fontId="5" fillId="0" borderId="0" xfId="0" applyNumberFormat="1" applyFont="1" applyFill="1" applyBorder="1" applyAlignment="1">
      <alignment horizontal="right" vertical="center"/>
    </xf>
    <xf numFmtId="0" fontId="1" fillId="0" borderId="0" xfId="0" applyFont="1" applyAlignment="1"/>
    <xf numFmtId="0" fontId="1" fillId="0" borderId="0" xfId="0" applyFont="1" applyFill="1"/>
    <xf numFmtId="0" fontId="1" fillId="4" borderId="3" xfId="0" applyFont="1" applyFill="1" applyBorder="1" applyAlignment="1">
      <alignment horizontal="left" vertical="center" wrapText="1"/>
    </xf>
    <xf numFmtId="0" fontId="11" fillId="4" borderId="4" xfId="0" applyFont="1" applyFill="1" applyBorder="1" applyAlignment="1">
      <alignment horizontal="left" vertical="center" wrapText="1"/>
    </xf>
    <xf numFmtId="0" fontId="11" fillId="4" borderId="15" xfId="0" applyFont="1" applyFill="1" applyBorder="1" applyAlignment="1">
      <alignment horizontal="left" vertical="center" wrapText="1"/>
    </xf>
    <xf numFmtId="0" fontId="1" fillId="0" borderId="5" xfId="0" applyFont="1" applyFill="1" applyBorder="1" applyAlignment="1">
      <alignment horizontal="center" wrapText="1"/>
    </xf>
    <xf numFmtId="0" fontId="1" fillId="0" borderId="6" xfId="0" applyFont="1" applyFill="1" applyBorder="1" applyAlignment="1">
      <alignment horizontal="center" wrapText="1"/>
    </xf>
    <xf numFmtId="0" fontId="1" fillId="0" borderId="22" xfId="0" applyFont="1" applyFill="1" applyBorder="1" applyAlignment="1">
      <alignment horizontal="center" wrapText="1"/>
    </xf>
    <xf numFmtId="0" fontId="1" fillId="0" borderId="11" xfId="0" applyFont="1" applyBorder="1" applyAlignment="1">
      <alignment vertical="center"/>
    </xf>
    <xf numFmtId="0" fontId="1" fillId="0" borderId="17" xfId="0" applyFont="1" applyFill="1" applyBorder="1" applyAlignment="1">
      <alignment horizontal="right" vertical="center" wrapText="1"/>
    </xf>
    <xf numFmtId="0" fontId="3" fillId="0" borderId="9" xfId="0" applyFont="1" applyBorder="1" applyAlignment="1">
      <alignment horizontal="left" vertical="center"/>
    </xf>
    <xf numFmtId="0" fontId="1" fillId="0" borderId="9" xfId="0" applyFont="1" applyBorder="1" applyAlignment="1">
      <alignment vertical="center"/>
    </xf>
    <xf numFmtId="176" fontId="1" fillId="0" borderId="18" xfId="2" applyNumberFormat="1" applyFont="1" applyFill="1" applyBorder="1" applyAlignment="1">
      <alignment horizontal="right" vertical="center" wrapText="1"/>
    </xf>
    <xf numFmtId="0" fontId="1" fillId="0" borderId="9" xfId="0" applyFont="1" applyBorder="1" applyAlignment="1">
      <alignment horizontal="left" vertical="center" wrapText="1" indent="1"/>
    </xf>
    <xf numFmtId="0" fontId="1" fillId="0" borderId="12" xfId="0" applyFont="1" applyBorder="1" applyAlignment="1">
      <alignment horizontal="left" vertical="center" wrapText="1" indent="1"/>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22"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1" fillId="0" borderId="24" xfId="0" applyFont="1" applyBorder="1" applyAlignment="1">
      <alignment horizontal="center" vertical="top"/>
    </xf>
    <xf numFmtId="0" fontId="6" fillId="3" borderId="1" xfId="0" applyFont="1" applyFill="1" applyBorder="1" applyAlignment="1">
      <alignment vertical="center" wrapText="1"/>
    </xf>
    <xf numFmtId="0" fontId="7" fillId="3" borderId="2" xfId="0" applyFont="1" applyFill="1" applyBorder="1" applyAlignment="1">
      <alignment vertical="center" wrapText="1"/>
    </xf>
    <xf numFmtId="0" fontId="7" fillId="3" borderId="14" xfId="0" applyFont="1" applyFill="1" applyBorder="1" applyAlignment="1">
      <alignment vertical="center" wrapText="1"/>
    </xf>
    <xf numFmtId="0" fontId="1" fillId="0" borderId="0" xfId="0" applyFont="1" applyFill="1" applyBorder="1"/>
    <xf numFmtId="0" fontId="1" fillId="0" borderId="0" xfId="0" applyFont="1" applyBorder="1" applyAlignment="1">
      <alignment horizontal="justify"/>
    </xf>
    <xf numFmtId="0" fontId="1" fillId="0" borderId="0" xfId="0" applyFont="1" applyAlignment="1">
      <alignment wrapText="1"/>
    </xf>
    <xf numFmtId="0" fontId="1" fillId="0" borderId="0" xfId="0" applyFont="1" applyFill="1" applyAlignment="1">
      <alignment wrapText="1"/>
    </xf>
    <xf numFmtId="0" fontId="1" fillId="0" borderId="0" xfId="0" applyFont="1" applyFill="1" applyAlignment="1"/>
    <xf numFmtId="0" fontId="1" fillId="0" borderId="0" xfId="0" applyFont="1" applyFill="1" applyAlignment="1">
      <alignment horizontal="left"/>
    </xf>
    <xf numFmtId="0" fontId="8" fillId="0" borderId="0" xfId="0" applyFont="1" applyAlignment="1">
      <alignment wrapText="1"/>
    </xf>
    <xf numFmtId="176" fontId="1" fillId="0" borderId="0" xfId="2" applyNumberFormat="1" applyFont="1"/>
    <xf numFmtId="176" fontId="1" fillId="0" borderId="6" xfId="2" applyNumberFormat="1" applyFont="1" applyFill="1" applyBorder="1" applyAlignment="1">
      <alignment horizontal="center" wrapText="1"/>
    </xf>
    <xf numFmtId="176" fontId="1" fillId="0" borderId="22" xfId="2" applyNumberFormat="1" applyFont="1" applyFill="1" applyBorder="1" applyAlignment="1">
      <alignment horizontal="center" wrapText="1"/>
    </xf>
    <xf numFmtId="176" fontId="1" fillId="0" borderId="4" xfId="2" applyNumberFormat="1" applyFont="1" applyBorder="1" applyAlignment="1">
      <alignment horizontal="right" vertical="center" wrapText="1"/>
    </xf>
    <xf numFmtId="176" fontId="1" fillId="0" borderId="17" xfId="2" applyNumberFormat="1" applyFont="1" applyBorder="1" applyAlignment="1">
      <alignment horizontal="right" vertical="center" wrapText="1"/>
    </xf>
    <xf numFmtId="176" fontId="1" fillId="0" borderId="0" xfId="2" applyNumberFormat="1" applyFont="1" applyAlignment="1">
      <alignment wrapText="1"/>
    </xf>
    <xf numFmtId="176" fontId="1" fillId="0" borderId="0" xfId="2" applyNumberFormat="1" applyFont="1" applyAlignment="1"/>
    <xf numFmtId="176" fontId="1" fillId="0" borderId="0" xfId="2" applyNumberFormat="1" applyFont="1" applyAlignment="1">
      <alignment horizontal="left"/>
    </xf>
    <xf numFmtId="0" fontId="1" fillId="0" borderId="5" xfId="0" applyFont="1" applyBorder="1" applyAlignment="1">
      <alignment horizontal="center" vertical="top" wrapText="1"/>
    </xf>
    <xf numFmtId="0" fontId="1" fillId="0" borderId="6" xfId="0" applyFont="1" applyBorder="1" applyAlignment="1">
      <alignment horizontal="center" wrapText="1"/>
    </xf>
    <xf numFmtId="0" fontId="1" fillId="0" borderId="22" xfId="0" applyFont="1" applyBorder="1" applyAlignment="1">
      <alignment horizontal="center" wrapText="1"/>
    </xf>
    <xf numFmtId="0" fontId="1" fillId="0" borderId="4" xfId="0" applyFont="1" applyBorder="1" applyAlignment="1">
      <alignment horizontal="right" vertical="top" wrapText="1"/>
    </xf>
    <xf numFmtId="0" fontId="1" fillId="0" borderId="17" xfId="0" applyFont="1" applyBorder="1" applyAlignment="1">
      <alignment horizontal="right" vertical="top" wrapText="1"/>
    </xf>
    <xf numFmtId="177" fontId="5" fillId="0" borderId="18" xfId="0" applyNumberFormat="1" applyFont="1" applyFill="1" applyBorder="1" applyAlignment="1">
      <alignment horizontal="right" vertical="center"/>
    </xf>
    <xf numFmtId="0" fontId="1" fillId="0" borderId="0" xfId="0" applyFont="1" applyBorder="1" applyAlignment="1">
      <alignment horizontal="right" vertical="top" wrapText="1"/>
    </xf>
    <xf numFmtId="0" fontId="1" fillId="0" borderId="18" xfId="0" applyFont="1" applyBorder="1" applyAlignment="1">
      <alignment horizontal="right" vertical="top" wrapText="1"/>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1" fillId="0" borderId="0" xfId="0" applyFont="1" applyBorder="1" applyAlignment="1"/>
    <xf numFmtId="0" fontId="8" fillId="0" borderId="0" xfId="0" applyFont="1"/>
    <xf numFmtId="0" fontId="1" fillId="0" borderId="23" xfId="0" applyFont="1" applyBorder="1" applyAlignment="1">
      <alignment horizontal="center" vertical="top" wrapText="1"/>
    </xf>
    <xf numFmtId="0" fontId="3" fillId="0" borderId="9" xfId="0" applyFont="1" applyBorder="1" applyAlignment="1">
      <alignment horizontal="left" vertical="center" wrapText="1"/>
    </xf>
    <xf numFmtId="0" fontId="3" fillId="0" borderId="0" xfId="0" applyFont="1" applyBorder="1" applyAlignment="1">
      <alignment horizontal="left" vertical="center" wrapText="1"/>
    </xf>
    <xf numFmtId="0" fontId="4" fillId="0" borderId="0" xfId="0" applyFont="1"/>
    <xf numFmtId="0" fontId="1" fillId="0" borderId="3" xfId="0" applyFont="1" applyBorder="1" applyAlignment="1">
      <alignment vertical="center" wrapText="1"/>
    </xf>
    <xf numFmtId="0" fontId="0" fillId="0" borderId="4" xfId="0" applyFont="1" applyBorder="1" applyAlignment="1">
      <alignment vertical="center" wrapText="1"/>
    </xf>
    <xf numFmtId="0" fontId="1" fillId="0" borderId="23" xfId="0" applyFont="1" applyFill="1" applyBorder="1" applyAlignment="1">
      <alignment horizontal="center" vertical="top" wrapText="1"/>
    </xf>
    <xf numFmtId="0" fontId="3" fillId="0" borderId="6" xfId="0" applyFont="1" applyFill="1" applyBorder="1" applyAlignment="1">
      <alignment horizontal="center" wrapText="1"/>
    </xf>
    <xf numFmtId="0" fontId="4" fillId="0" borderId="6" xfId="0" applyFont="1" applyFill="1" applyBorder="1" applyAlignment="1">
      <alignment horizontal="center" wrapText="1"/>
    </xf>
    <xf numFmtId="0" fontId="3" fillId="0" borderId="7" xfId="0" applyFont="1" applyFill="1" applyBorder="1" applyAlignment="1">
      <alignment horizontal="center" wrapText="1"/>
    </xf>
    <xf numFmtId="0" fontId="1" fillId="0" borderId="9" xfId="0" applyFont="1" applyFill="1" applyBorder="1" applyAlignment="1">
      <alignment horizontal="center" vertical="top" wrapText="1"/>
    </xf>
    <xf numFmtId="0" fontId="3" fillId="0" borderId="10" xfId="0" applyFont="1" applyFill="1" applyBorder="1" applyAlignment="1">
      <alignment horizontal="center" wrapText="1"/>
    </xf>
    <xf numFmtId="0" fontId="3" fillId="0" borderId="0" xfId="0" applyFont="1" applyFill="1" applyBorder="1" applyAlignment="1">
      <alignment horizontal="center" wrapText="1"/>
    </xf>
    <xf numFmtId="0" fontId="4" fillId="0" borderId="9" xfId="0" applyFont="1" applyFill="1" applyBorder="1" applyAlignment="1">
      <alignment horizontal="center" vertical="top" wrapText="1"/>
    </xf>
    <xf numFmtId="182" fontId="5" fillId="0" borderId="13" xfId="0" applyNumberFormat="1" applyFont="1" applyFill="1" applyBorder="1" applyAlignment="1">
      <alignment horizontal="right" vertical="center"/>
    </xf>
    <xf numFmtId="0" fontId="1" fillId="0" borderId="12" xfId="0" applyFont="1" applyBorder="1" applyAlignment="1">
      <alignment horizontal="left" vertical="center" wrapText="1"/>
    </xf>
    <xf numFmtId="0" fontId="1" fillId="0" borderId="13" xfId="0" applyFont="1" applyBorder="1" applyAlignment="1">
      <alignment horizontal="left" vertical="center" wrapText="1"/>
    </xf>
    <xf numFmtId="0" fontId="0" fillId="0" borderId="15" xfId="0" applyFont="1" applyBorder="1" applyAlignment="1">
      <alignment vertical="center" wrapText="1"/>
    </xf>
    <xf numFmtId="0" fontId="4" fillId="0" borderId="20" xfId="0" applyFont="1" applyFill="1" applyBorder="1" applyAlignment="1">
      <alignment horizontal="center" wrapText="1"/>
    </xf>
    <xf numFmtId="0" fontId="1" fillId="0" borderId="19" xfId="0" applyFont="1" applyBorder="1" applyAlignment="1">
      <alignment horizontal="left" vertical="center" wrapText="1"/>
    </xf>
    <xf numFmtId="0" fontId="9" fillId="0" borderId="0" xfId="0" applyFont="1"/>
    <xf numFmtId="176" fontId="1" fillId="0" borderId="0" xfId="2" applyNumberFormat="1" applyFont="1" applyAlignment="1">
      <alignment horizontal="right"/>
    </xf>
    <xf numFmtId="176" fontId="1" fillId="0" borderId="10" xfId="2" applyNumberFormat="1" applyFont="1" applyFill="1" applyBorder="1" applyAlignment="1">
      <alignment horizontal="center" wrapText="1"/>
    </xf>
    <xf numFmtId="49" fontId="6" fillId="0" borderId="9" xfId="0" applyNumberFormat="1" applyFont="1" applyBorder="1" applyAlignment="1">
      <alignment horizontal="left" vertical="center" indent="1"/>
    </xf>
    <xf numFmtId="176" fontId="1" fillId="0" borderId="21" xfId="2" applyNumberFormat="1" applyFont="1" applyFill="1" applyBorder="1" applyAlignment="1">
      <alignment horizontal="right" wrapText="1"/>
    </xf>
    <xf numFmtId="176" fontId="5" fillId="0" borderId="0" xfId="2" applyNumberFormat="1" applyFont="1" applyFill="1" applyBorder="1" applyAlignment="1">
      <alignment vertical="center"/>
    </xf>
    <xf numFmtId="177" fontId="5" fillId="0" borderId="28" xfId="0" applyNumberFormat="1" applyFont="1" applyFill="1" applyBorder="1" applyAlignment="1">
      <alignment horizontal="right" vertical="center"/>
    </xf>
    <xf numFmtId="0" fontId="0" fillId="0" borderId="0" xfId="0" applyAlignment="1"/>
    <xf numFmtId="0" fontId="1" fillId="0" borderId="4" xfId="0" applyFont="1" applyBorder="1" applyAlignment="1">
      <alignment vertical="center" wrapText="1"/>
    </xf>
    <xf numFmtId="0" fontId="1" fillId="0" borderId="9" xfId="0" applyFont="1" applyFill="1" applyBorder="1" applyAlignment="1">
      <alignment horizontal="center" wrapText="1"/>
    </xf>
    <xf numFmtId="0" fontId="1" fillId="0" borderId="0" xfId="0" applyFont="1" applyBorder="1" applyAlignment="1">
      <alignment horizontal="right" vertical="center"/>
    </xf>
    <xf numFmtId="186" fontId="5" fillId="0" borderId="0" xfId="0" applyNumberFormat="1" applyFont="1" applyFill="1" applyBorder="1" applyAlignment="1">
      <alignment horizontal="right" vertical="center"/>
    </xf>
    <xf numFmtId="0" fontId="1" fillId="0" borderId="12" xfId="0" applyFont="1" applyBorder="1" applyAlignment="1">
      <alignment horizontal="left" vertical="center"/>
    </xf>
    <xf numFmtId="0" fontId="1" fillId="0" borderId="13" xfId="0" applyFont="1" applyBorder="1" applyAlignment="1">
      <alignment horizontal="left" vertical="center"/>
    </xf>
    <xf numFmtId="0" fontId="1" fillId="0" borderId="17" xfId="0" applyFont="1" applyBorder="1" applyAlignment="1">
      <alignment vertical="center" wrapText="1"/>
    </xf>
    <xf numFmtId="0" fontId="3" fillId="0" borderId="20" xfId="0" applyFont="1" applyFill="1" applyBorder="1" applyAlignment="1">
      <alignment horizontal="center" wrapText="1"/>
    </xf>
    <xf numFmtId="0" fontId="1" fillId="0" borderId="17" xfId="0" applyFont="1" applyFill="1" applyBorder="1" applyAlignment="1">
      <alignment horizontal="center" wrapText="1"/>
    </xf>
    <xf numFmtId="0" fontId="1" fillId="0" borderId="18" xfId="0" applyFont="1" applyFill="1" applyBorder="1" applyAlignment="1">
      <alignment horizontal="center" wrapText="1"/>
    </xf>
    <xf numFmtId="0" fontId="1" fillId="0" borderId="19" xfId="0" applyFont="1" applyBorder="1" applyAlignment="1">
      <alignment horizontal="left" vertical="center"/>
    </xf>
    <xf numFmtId="0" fontId="3" fillId="0" borderId="9" xfId="0" applyFont="1" applyFill="1" applyBorder="1" applyAlignment="1">
      <alignment horizontal="left" vertical="center"/>
    </xf>
    <xf numFmtId="0" fontId="3" fillId="0" borderId="8" xfId="0" applyFont="1" applyFill="1" applyBorder="1" applyAlignment="1">
      <alignment horizontal="center" wrapText="1"/>
    </xf>
    <xf numFmtId="0" fontId="1" fillId="0" borderId="4" xfId="0" applyFont="1" applyFill="1" applyBorder="1" applyAlignment="1">
      <alignment horizontal="center" wrapText="1"/>
    </xf>
    <xf numFmtId="0" fontId="4" fillId="0" borderId="0" xfId="0" applyFont="1" applyBorder="1"/>
    <xf numFmtId="0" fontId="1" fillId="0" borderId="15" xfId="0" applyFont="1" applyBorder="1" applyAlignment="1">
      <alignment vertical="center" wrapText="1"/>
    </xf>
    <xf numFmtId="0" fontId="3" fillId="0" borderId="16" xfId="0" applyFont="1" applyFill="1" applyBorder="1" applyAlignment="1">
      <alignment horizontal="center" wrapText="1"/>
    </xf>
    <xf numFmtId="176" fontId="1" fillId="0" borderId="17" xfId="2" applyNumberFormat="1" applyFont="1" applyFill="1" applyBorder="1" applyAlignment="1">
      <alignment horizontal="center" wrapText="1"/>
    </xf>
    <xf numFmtId="176" fontId="1" fillId="0" borderId="18" xfId="2" applyNumberFormat="1" applyFont="1" applyFill="1" applyBorder="1" applyAlignment="1">
      <alignment horizontal="center" wrapText="1"/>
    </xf>
    <xf numFmtId="176" fontId="4" fillId="0" borderId="18" xfId="2" applyNumberFormat="1" applyFont="1" applyBorder="1"/>
    <xf numFmtId="43" fontId="0" fillId="0" borderId="0" xfId="2" applyFont="1" applyFill="1"/>
    <xf numFmtId="0" fontId="1" fillId="0" borderId="29" xfId="0" applyFont="1" applyBorder="1" applyAlignment="1">
      <alignment horizontal="center" vertical="top" wrapText="1"/>
    </xf>
    <xf numFmtId="43" fontId="1" fillId="0" borderId="22" xfId="2" applyFont="1" applyFill="1" applyBorder="1" applyAlignment="1">
      <alignment horizontal="center" wrapText="1"/>
    </xf>
    <xf numFmtId="43" fontId="1" fillId="0" borderId="17" xfId="2" applyFont="1" applyFill="1" applyBorder="1" applyAlignment="1">
      <alignment horizontal="right" vertical="center" wrapText="1"/>
    </xf>
    <xf numFmtId="43" fontId="5" fillId="0" borderId="18" xfId="2" applyFont="1" applyFill="1" applyBorder="1" applyAlignment="1">
      <alignment horizontal="right" vertical="center"/>
    </xf>
    <xf numFmtId="43" fontId="1" fillId="0" borderId="18" xfId="2" applyFont="1" applyFill="1" applyBorder="1" applyAlignment="1">
      <alignment horizontal="right" vertical="center" wrapText="1"/>
    </xf>
    <xf numFmtId="0" fontId="1" fillId="0" borderId="30" xfId="0" applyFont="1" applyBorder="1" applyAlignment="1">
      <alignment horizontal="left" vertical="center" wrapText="1" indent="1"/>
    </xf>
    <xf numFmtId="177" fontId="5" fillId="0" borderId="24" xfId="0" applyNumberFormat="1" applyFont="1" applyFill="1" applyBorder="1" applyAlignment="1">
      <alignment horizontal="right" vertical="center"/>
    </xf>
    <xf numFmtId="43" fontId="5" fillId="0" borderId="31" xfId="2" applyFont="1" applyFill="1" applyBorder="1" applyAlignment="1">
      <alignment horizontal="right" vertical="center"/>
    </xf>
    <xf numFmtId="0" fontId="6" fillId="3" borderId="2" xfId="0" applyFont="1" applyFill="1" applyBorder="1" applyAlignment="1">
      <alignment horizontal="left" vertical="center" wrapText="1"/>
    </xf>
    <xf numFmtId="0" fontId="6" fillId="3" borderId="14" xfId="0" applyFont="1" applyFill="1" applyBorder="1" applyAlignment="1">
      <alignment horizontal="left" vertical="center" wrapText="1"/>
    </xf>
    <xf numFmtId="176" fontId="0" fillId="0" borderId="0" xfId="2" applyNumberFormat="1" applyFont="1"/>
    <xf numFmtId="176" fontId="1" fillId="0" borderId="22" xfId="2" applyNumberFormat="1" applyFont="1" applyBorder="1" applyAlignment="1">
      <alignment horizontal="center" wrapText="1"/>
    </xf>
    <xf numFmtId="0" fontId="1" fillId="0" borderId="4" xfId="0" applyFont="1" applyBorder="1" applyAlignment="1">
      <alignment horizontal="left" vertical="center" wrapText="1"/>
    </xf>
    <xf numFmtId="0" fontId="1" fillId="0" borderId="15" xfId="0" applyFont="1" applyBorder="1" applyAlignment="1">
      <alignment horizontal="left" vertical="center" wrapText="1"/>
    </xf>
    <xf numFmtId="0" fontId="1" fillId="0" borderId="29" xfId="0" applyFont="1" applyFill="1" applyBorder="1" applyAlignment="1">
      <alignment horizontal="center" vertical="top" wrapText="1"/>
    </xf>
    <xf numFmtId="0" fontId="3" fillId="0" borderId="11" xfId="0" applyFont="1" applyBorder="1" applyAlignment="1">
      <alignment horizontal="left" vertical="center"/>
    </xf>
    <xf numFmtId="0" fontId="1" fillId="0" borderId="4" xfId="0" applyFont="1" applyBorder="1" applyAlignment="1">
      <alignment horizontal="right" vertical="center"/>
    </xf>
    <xf numFmtId="176" fontId="1" fillId="0" borderId="17" xfId="2" applyNumberFormat="1" applyFont="1" applyBorder="1" applyAlignment="1">
      <alignment horizontal="right" vertical="center"/>
    </xf>
    <xf numFmtId="177" fontId="12" fillId="0" borderId="0" xfId="0" applyNumberFormat="1" applyFont="1" applyFill="1" applyBorder="1" applyAlignment="1">
      <alignment horizontal="right" vertical="center"/>
    </xf>
    <xf numFmtId="176" fontId="12" fillId="0" borderId="18" xfId="2" applyNumberFormat="1" applyFont="1" applyFill="1" applyBorder="1" applyAlignment="1">
      <alignment horizontal="right" vertical="center"/>
    </xf>
    <xf numFmtId="176" fontId="1" fillId="0" borderId="18" xfId="2" applyNumberFormat="1" applyFont="1" applyBorder="1" applyAlignment="1">
      <alignment horizontal="right" vertical="center"/>
    </xf>
    <xf numFmtId="179" fontId="12" fillId="0" borderId="0" xfId="0" applyNumberFormat="1" applyFont="1" applyFill="1" applyBorder="1" applyAlignment="1">
      <alignment horizontal="right" vertical="center"/>
    </xf>
    <xf numFmtId="0" fontId="1" fillId="0" borderId="24" xfId="0" applyFont="1" applyBorder="1" applyAlignment="1">
      <alignment horizontal="center" vertical="center"/>
    </xf>
    <xf numFmtId="0" fontId="1" fillId="0" borderId="11" xfId="0" applyFont="1" applyBorder="1" applyAlignment="1">
      <alignment horizontal="left" vertical="center" wrapText="1"/>
    </xf>
    <xf numFmtId="0" fontId="1" fillId="0" borderId="17" xfId="0" applyFont="1" applyBorder="1" applyAlignment="1">
      <alignment horizontal="left" vertical="center" wrapText="1"/>
    </xf>
    <xf numFmtId="176" fontId="1" fillId="0" borderId="0" xfId="2" applyNumberFormat="1" applyFont="1" applyFill="1"/>
    <xf numFmtId="0" fontId="11" fillId="0" borderId="4" xfId="0" applyFont="1" applyBorder="1" applyAlignment="1">
      <alignment vertical="center" wrapText="1"/>
    </xf>
    <xf numFmtId="0" fontId="11" fillId="0" borderId="17" xfId="0" applyFont="1" applyBorder="1" applyAlignment="1">
      <alignment vertical="center" wrapText="1"/>
    </xf>
    <xf numFmtId="0" fontId="1" fillId="0" borderId="5" xfId="0" applyFont="1" applyBorder="1" applyAlignment="1">
      <alignment horizontal="center" wrapText="1"/>
    </xf>
    <xf numFmtId="0" fontId="1" fillId="0" borderId="7" xfId="0" applyFont="1" applyBorder="1" applyAlignment="1">
      <alignment horizontal="center" wrapText="1"/>
    </xf>
    <xf numFmtId="176" fontId="1" fillId="0" borderId="17" xfId="2" applyNumberFormat="1" applyFont="1" applyFill="1" applyBorder="1" applyAlignment="1">
      <alignment horizontal="right" vertical="center" wrapText="1"/>
    </xf>
    <xf numFmtId="185" fontId="12" fillId="0" borderId="0" xfId="0" applyNumberFormat="1" applyFont="1" applyFill="1" applyBorder="1" applyAlignment="1">
      <alignment horizontal="right" vertical="center"/>
    </xf>
    <xf numFmtId="0" fontId="1" fillId="0" borderId="29" xfId="0" applyFont="1" applyBorder="1" applyAlignment="1">
      <alignment horizontal="center" wrapText="1"/>
    </xf>
    <xf numFmtId="176" fontId="1" fillId="0" borderId="16" xfId="2" applyNumberFormat="1" applyFont="1" applyBorder="1" applyAlignment="1">
      <alignment horizontal="center" wrapText="1"/>
    </xf>
    <xf numFmtId="0" fontId="1" fillId="0" borderId="30" xfId="0" applyFont="1" applyBorder="1" applyAlignment="1">
      <alignment horizontal="left" vertical="center" indent="1"/>
    </xf>
    <xf numFmtId="176" fontId="5" fillId="0" borderId="31" xfId="2" applyNumberFormat="1" applyFont="1" applyFill="1" applyBorder="1" applyAlignment="1">
      <alignment horizontal="right"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2" fillId="2" borderId="10" xfId="0" applyFont="1" applyFill="1" applyBorder="1" applyAlignment="1">
      <alignment horizontal="left" vertical="center"/>
    </xf>
    <xf numFmtId="0" fontId="3" fillId="0" borderId="10" xfId="0" applyFont="1" applyBorder="1" applyAlignment="1">
      <alignment horizontal="left" vertical="center"/>
    </xf>
    <xf numFmtId="0" fontId="0" fillId="0" borderId="34" xfId="0" applyFont="1" applyBorder="1"/>
    <xf numFmtId="0" fontId="1" fillId="0" borderId="34" xfId="10" applyFont="1" applyBorder="1"/>
    <xf numFmtId="0" fontId="1" fillId="0" borderId="35" xfId="10" applyFont="1" applyBorder="1"/>
    <xf numFmtId="0" fontId="6" fillId="3" borderId="10" xfId="0" applyFont="1" applyFill="1" applyBorder="1" applyAlignment="1">
      <alignment vertical="center" wrapText="1"/>
    </xf>
  </cellXfs>
  <cellStyles count="51">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Normal 2" xfId="32"/>
    <cellStyle name="20% - Accent5" xfId="33" builtinId="46"/>
    <cellStyle name="60% - Accent1" xfId="34" builtinId="32"/>
    <cellStyle name="Accent2" xfId="35" builtinId="33"/>
    <cellStyle name="20% - Accent2" xfId="36" builtinId="34"/>
    <cellStyle name="20% - Accent6" xfId="37" builtinId="50"/>
    <cellStyle name="60% - Accent2" xfId="38" builtinId="36"/>
    <cellStyle name="Accent3" xfId="39" builtinId="37"/>
    <cellStyle name="20% - Accent3" xfId="40" builtinId="38"/>
    <cellStyle name="Accent4" xfId="41" builtinId="41"/>
    <cellStyle name="20% - Accent4" xfId="42" builtinId="42"/>
    <cellStyle name="40% - Accent4" xfId="43" builtinId="43"/>
    <cellStyle name="Accent5" xfId="44" builtinId="45"/>
    <cellStyle name="40% - Accent5" xfId="45" builtinId="47"/>
    <cellStyle name="60% - Accent5" xfId="46" builtinId="48"/>
    <cellStyle name="Accent6" xfId="47" builtinId="49"/>
    <cellStyle name="40% - Accent6" xfId="48" builtinId="51"/>
    <cellStyle name="60% - Accent6" xfId="49" builtinId="52"/>
    <cellStyle name="Comma 2" xfId="50"/>
  </cellStyles>
  <tableStyles count="0" defaultTableStyle="TableStyleMedium9"/>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4" Type="http://schemas.openxmlformats.org/officeDocument/2006/relationships/sharedStrings" Target="sharedStrings.xml"/><Relationship Id="rId23" Type="http://schemas.openxmlformats.org/officeDocument/2006/relationships/styles" Target="styles.xml"/><Relationship Id="rId22" Type="http://schemas.openxmlformats.org/officeDocument/2006/relationships/theme" Target="theme/theme1.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C16"/>
  <sheetViews>
    <sheetView workbookViewId="0">
      <selection activeCell="A4" sqref="A4"/>
    </sheetView>
  </sheetViews>
  <sheetFormatPr defaultColWidth="14.712962962963" defaultRowHeight="13.2" outlineLevelCol="2"/>
  <cols>
    <col min="1" max="1" width="51.8518518518519" style="49" customWidth="1"/>
    <col min="2" max="2" width="14.712962962963" style="2"/>
    <col min="3" max="16384" width="14.712962962963" style="49"/>
  </cols>
  <sheetData>
    <row r="1" s="155" customFormat="1" ht="19.5" customHeight="1" spans="1:2">
      <c r="A1" s="239" t="s">
        <v>0</v>
      </c>
      <c r="B1" s="151"/>
    </row>
    <row r="2" ht="12.75" customHeight="1" spans="1:2">
      <c r="A2" s="240" t="s">
        <v>1</v>
      </c>
      <c r="B2" s="151"/>
    </row>
    <row r="3" ht="12.75" customHeight="1" spans="1:2">
      <c r="A3" s="241"/>
      <c r="B3" s="151"/>
    </row>
    <row r="4" spans="1:1">
      <c r="A4" s="242" t="str">
        <f>ED.1!A1</f>
        <v>Table ED.1: Literacy (young women)</v>
      </c>
    </row>
    <row r="5" spans="1:2">
      <c r="A5" s="242" t="str">
        <f>ED.1M!A1</f>
        <v>Table ED.1M: Literacy (young men)</v>
      </c>
      <c r="B5" s="151"/>
    </row>
    <row r="6" spans="1:2">
      <c r="A6" s="242" t="str">
        <f>ED.2!A1</f>
        <v>Table ED.2: School readiness</v>
      </c>
      <c r="B6" s="151"/>
    </row>
    <row r="7" spans="1:3">
      <c r="A7" s="242" t="str">
        <f>ED.3!A1</f>
        <v>Table ED.3: Primary school entry</v>
      </c>
      <c r="B7" s="151"/>
      <c r="C7" s="2"/>
    </row>
    <row r="8" spans="1:2">
      <c r="A8" s="242" t="str">
        <f>ED.4!A1</f>
        <v>Table ED.4: Primary school attendance and out of school children</v>
      </c>
      <c r="B8" s="151"/>
    </row>
    <row r="9" spans="1:2">
      <c r="A9" s="242" t="str">
        <f>ED.5!A1</f>
        <v>Table ED.5: Secondary school attendance and out of school children</v>
      </c>
      <c r="B9" s="151"/>
    </row>
    <row r="10" spans="1:2">
      <c r="A10" s="242" t="str">
        <f>ED.6!A1</f>
        <v>Table ED.6: Children reaching last grade of primary school</v>
      </c>
      <c r="B10" s="151"/>
    </row>
    <row r="11" spans="1:2">
      <c r="A11" s="242" t="str">
        <f>'ED.7 (2)'!A1</f>
        <v>Table ED.7: Primary school completion and transition to secondary school (continued)</v>
      </c>
      <c r="B11" s="151"/>
    </row>
    <row r="12" spans="1:2">
      <c r="A12" s="242" t="str">
        <f>ED.8!A1</f>
        <v>Table ED.8: Education gender parity</v>
      </c>
      <c r="B12" s="151"/>
    </row>
    <row r="13" spans="1:2">
      <c r="A13" s="242" t="str">
        <f>ED.9!A1</f>
        <v>Table ED.9: Out of school gender parity</v>
      </c>
      <c r="B13" s="151"/>
    </row>
    <row r="14" spans="1:2">
      <c r="A14" s="243" t="e">
        <f>#REF!</f>
        <v>#REF!</v>
      </c>
      <c r="B14" s="151"/>
    </row>
    <row r="15" spans="2:2">
      <c r="B15" s="49"/>
    </row>
    <row r="16" ht="231.75" customHeight="1" spans="1:1">
      <c r="A16" s="244" t="s">
        <v>2</v>
      </c>
    </row>
  </sheetData>
  <hyperlinks>
    <hyperlink ref="A4" location="ED.1!A1" display="=ED.1!A1" tooltip="Click to go to table"/>
    <hyperlink ref="A7" location="ED.3!A1" display="=ED.3!A1" tooltip="Click to go to table"/>
    <hyperlink ref="A10" location="ED.6!A1" display="=ED.6!A1" tooltip="Click to go to table"/>
    <hyperlink ref="A5" location="ED.1M!A1" display="=ED.1M!A1" tooltip="Click to go to table"/>
    <hyperlink ref="A6" location="ED.2!A1" display="=ED.2!A1" tooltip="Click to go to table"/>
    <hyperlink ref="A8" location="ED.4!A1" display="=ED.4!A1" tooltip="Click to go to table"/>
    <hyperlink ref="A9" location="ED.5!A1" display="=ED.5!A1" tooltip="Click to go to table"/>
    <hyperlink ref="A11" location="ED.7!A1" display="='ED.7 (2)'!A1" tooltip="Click to go to table"/>
    <hyperlink ref="A12" location="ED.8!A1" display="=ED.8!A1" tooltip="Click to go to table"/>
    <hyperlink ref="A13" location="ED.9!A1" display="=ED.9!A1" tooltip="Click to go to table"/>
    <hyperlink ref="A14" location="'ED.10 (only non-ISCED)'!A1" display="=#REF!" tooltip="Click to go to table"/>
  </hyperlinks>
  <printOptions horizontalCentered="1"/>
  <pageMargins left="0.25" right="0.25" top="0.75" bottom="0.75" header="0.3" footer="0.3"/>
  <pageSetup paperSize="9" scale="65"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T48"/>
  <sheetViews>
    <sheetView topLeftCell="A32" workbookViewId="0">
      <selection activeCell="A1" sqref="A1:R44"/>
    </sheetView>
  </sheetViews>
  <sheetFormatPr defaultColWidth="9" defaultRowHeight="13.2"/>
  <cols>
    <col min="1" max="1" width="17.287037037037" style="2" customWidth="1"/>
    <col min="2" max="2" width="12" style="2" customWidth="1"/>
    <col min="3" max="4" width="9" style="2" customWidth="1"/>
    <col min="5" max="5" width="7.71296296296296" style="2" customWidth="1"/>
    <col min="6" max="6" width="7.71296296296296" style="131" customWidth="1"/>
    <col min="7" max="7" width="0.851851851851852" style="2" customWidth="1"/>
    <col min="8" max="8" width="11.4259259259259" style="2" customWidth="1"/>
    <col min="9" max="10" width="9" style="2" customWidth="1"/>
    <col min="11" max="11" width="7.71296296296296" style="2" customWidth="1"/>
    <col min="12" max="12" width="7.71296296296296" style="131" customWidth="1"/>
    <col min="13" max="13" width="0.851851851851852" style="2" customWidth="1"/>
    <col min="14" max="14" width="11.4259259259259" style="2" customWidth="1"/>
    <col min="15" max="16" width="9" style="2" customWidth="1"/>
    <col min="17" max="17" width="7.71296296296296" style="2" customWidth="1"/>
    <col min="18" max="18" width="7.71296296296296" style="131" customWidth="1"/>
  </cols>
  <sheetData>
    <row r="1" ht="19.5" customHeight="1" spans="1:18">
      <c r="A1" s="3" t="s">
        <v>105</v>
      </c>
      <c r="B1" s="4"/>
      <c r="C1" s="4"/>
      <c r="D1" s="4"/>
      <c r="E1" s="4"/>
      <c r="F1" s="4"/>
      <c r="G1" s="4"/>
      <c r="H1" s="4"/>
      <c r="I1" s="4"/>
      <c r="J1" s="4"/>
      <c r="K1" s="4"/>
      <c r="L1" s="4"/>
      <c r="M1" s="4"/>
      <c r="N1" s="4"/>
      <c r="O1" s="4"/>
      <c r="P1" s="4"/>
      <c r="Q1" s="4"/>
      <c r="R1" s="41"/>
    </row>
    <row r="2" ht="12" customHeight="1" spans="1:18">
      <c r="A2" s="156" t="s">
        <v>106</v>
      </c>
      <c r="B2" s="180"/>
      <c r="C2" s="180"/>
      <c r="D2" s="180"/>
      <c r="E2" s="180"/>
      <c r="F2" s="180"/>
      <c r="G2" s="180"/>
      <c r="H2" s="180"/>
      <c r="I2" s="180"/>
      <c r="J2" s="180"/>
      <c r="K2" s="180"/>
      <c r="L2" s="180"/>
      <c r="M2" s="180"/>
      <c r="N2" s="180"/>
      <c r="O2" s="180"/>
      <c r="P2" s="180"/>
      <c r="Q2" s="180"/>
      <c r="R2" s="195"/>
    </row>
    <row r="3" s="179" customFormat="1" ht="13.5" customHeight="1" spans="1:18">
      <c r="A3" s="104"/>
      <c r="B3" s="159" t="s">
        <v>91</v>
      </c>
      <c r="C3" s="159"/>
      <c r="D3" s="159"/>
      <c r="E3" s="159"/>
      <c r="F3" s="159"/>
      <c r="G3" s="161"/>
      <c r="H3" s="159" t="s">
        <v>107</v>
      </c>
      <c r="I3" s="159"/>
      <c r="J3" s="159"/>
      <c r="K3" s="159"/>
      <c r="L3" s="159"/>
      <c r="M3" s="161"/>
      <c r="N3" s="192" t="s">
        <v>108</v>
      </c>
      <c r="O3" s="192"/>
      <c r="P3" s="192"/>
      <c r="Q3" s="192"/>
      <c r="R3" s="196"/>
    </row>
    <row r="4" s="179" customFormat="1" ht="13.5" customHeight="1" spans="1:18">
      <c r="A4" s="181"/>
      <c r="B4" s="12" t="s">
        <v>109</v>
      </c>
      <c r="C4" s="163" t="s">
        <v>110</v>
      </c>
      <c r="D4" s="163"/>
      <c r="E4" s="163"/>
      <c r="F4" s="174" t="s">
        <v>111</v>
      </c>
      <c r="G4" s="164"/>
      <c r="H4" s="12" t="s">
        <v>109</v>
      </c>
      <c r="I4" s="163" t="s">
        <v>110</v>
      </c>
      <c r="J4" s="163"/>
      <c r="K4" s="163"/>
      <c r="L4" s="174" t="s">
        <v>111</v>
      </c>
      <c r="M4" s="164"/>
      <c r="N4" s="193" t="s">
        <v>112</v>
      </c>
      <c r="O4" s="163" t="s">
        <v>110</v>
      </c>
      <c r="P4" s="163"/>
      <c r="Q4" s="163"/>
      <c r="R4" s="197" t="s">
        <v>111</v>
      </c>
    </row>
    <row r="5" s="179" customFormat="1" ht="51" customHeight="1" spans="1:19">
      <c r="A5" s="181"/>
      <c r="B5" s="12"/>
      <c r="C5" s="12" t="s">
        <v>113</v>
      </c>
      <c r="D5" s="12" t="s">
        <v>114</v>
      </c>
      <c r="E5" s="12" t="s">
        <v>115</v>
      </c>
      <c r="F5" s="174"/>
      <c r="G5" s="14"/>
      <c r="H5" s="12"/>
      <c r="I5" s="12" t="s">
        <v>113</v>
      </c>
      <c r="J5" s="12" t="s">
        <v>114</v>
      </c>
      <c r="K5" s="12" t="s">
        <v>115</v>
      </c>
      <c r="L5" s="174"/>
      <c r="M5" s="14"/>
      <c r="N5" s="14"/>
      <c r="O5" s="12" t="s">
        <v>113</v>
      </c>
      <c r="P5" s="12" t="s">
        <v>114</v>
      </c>
      <c r="Q5" s="12" t="s">
        <v>115</v>
      </c>
      <c r="R5" s="198"/>
      <c r="S5" s="45"/>
    </row>
    <row r="6" ht="12.75" customHeight="1" spans="1:20">
      <c r="A6" s="71"/>
      <c r="B6" s="17"/>
      <c r="C6" s="17"/>
      <c r="D6" s="17"/>
      <c r="E6" s="17"/>
      <c r="F6" s="134"/>
      <c r="G6" s="17"/>
      <c r="H6" s="17"/>
      <c r="I6" s="17"/>
      <c r="J6" s="17"/>
      <c r="K6" s="17"/>
      <c r="L6" s="134"/>
      <c r="M6" s="17"/>
      <c r="N6" s="17"/>
      <c r="O6" s="17"/>
      <c r="P6" s="17"/>
      <c r="Q6" s="17"/>
      <c r="R6" s="135"/>
      <c r="T6" s="151"/>
    </row>
    <row r="7" ht="12.75" customHeight="1" spans="1:20">
      <c r="A7" s="109" t="s">
        <v>8</v>
      </c>
      <c r="B7" s="19">
        <v>62.618792058415</v>
      </c>
      <c r="C7" s="19">
        <v>20.724988902376</v>
      </c>
      <c r="D7" s="19">
        <v>5.72883930921393</v>
      </c>
      <c r="E7" s="19">
        <v>26.4538282115898</v>
      </c>
      <c r="F7" s="20">
        <v>16989.7949878388</v>
      </c>
      <c r="G7" s="16"/>
      <c r="H7" s="19">
        <v>59.2236068640064</v>
      </c>
      <c r="I7" s="19">
        <v>22.2356621610859</v>
      </c>
      <c r="J7" s="19">
        <v>5.66375211472296</v>
      </c>
      <c r="K7" s="19">
        <v>27.899414275809</v>
      </c>
      <c r="L7" s="20">
        <v>16657.0455329495</v>
      </c>
      <c r="M7" s="16"/>
      <c r="N7" s="19">
        <v>60.9379877540373</v>
      </c>
      <c r="O7" s="19">
        <v>21.4728556520101</v>
      </c>
      <c r="P7" s="19">
        <v>5.69661755093087</v>
      </c>
      <c r="Q7" s="19">
        <v>27.1694732029409</v>
      </c>
      <c r="R7" s="47">
        <v>33646.8405207863</v>
      </c>
      <c r="T7" s="2"/>
    </row>
    <row r="8" ht="12.75" customHeight="1" spans="1:20">
      <c r="A8" s="32"/>
      <c r="B8" s="19"/>
      <c r="C8" s="19"/>
      <c r="D8" s="19"/>
      <c r="E8" s="19"/>
      <c r="F8" s="20"/>
      <c r="G8" s="16"/>
      <c r="H8" s="19"/>
      <c r="I8" s="19"/>
      <c r="J8" s="19"/>
      <c r="K8" s="19"/>
      <c r="L8" s="20"/>
      <c r="M8" s="16"/>
      <c r="N8" s="19"/>
      <c r="O8" s="19"/>
      <c r="P8" s="19"/>
      <c r="Q8" s="19"/>
      <c r="R8" s="47"/>
      <c r="T8" s="2"/>
    </row>
    <row r="9" ht="12.75" customHeight="1" spans="1:20">
      <c r="A9" s="109" t="s">
        <v>9</v>
      </c>
      <c r="B9" s="16"/>
      <c r="C9" s="182"/>
      <c r="D9" s="16"/>
      <c r="E9" s="16"/>
      <c r="F9" s="23"/>
      <c r="G9" s="16"/>
      <c r="H9" s="16"/>
      <c r="I9" s="16"/>
      <c r="J9" s="16"/>
      <c r="K9" s="16"/>
      <c r="L9" s="23"/>
      <c r="M9" s="16"/>
      <c r="N9" s="16"/>
      <c r="O9" s="16"/>
      <c r="P9" s="16"/>
      <c r="Q9" s="16"/>
      <c r="R9" s="48"/>
      <c r="T9" s="151"/>
    </row>
    <row r="10" ht="12.75" customHeight="1" spans="1:20">
      <c r="A10" s="24" t="s">
        <v>10</v>
      </c>
      <c r="B10" s="19">
        <v>71.9594100866942</v>
      </c>
      <c r="C10" s="19">
        <v>16.6418699486406</v>
      </c>
      <c r="D10" s="19">
        <v>6.3189225246102</v>
      </c>
      <c r="E10" s="19">
        <v>22.9607924732509</v>
      </c>
      <c r="F10" s="20">
        <v>2862.09790240622</v>
      </c>
      <c r="G10" s="16"/>
      <c r="H10" s="19">
        <v>67.508536067401</v>
      </c>
      <c r="I10" s="19">
        <v>17.6856844031279</v>
      </c>
      <c r="J10" s="19">
        <v>7.0930298357177</v>
      </c>
      <c r="K10" s="19">
        <v>24.7787142388457</v>
      </c>
      <c r="L10" s="20">
        <v>2736.04644190447</v>
      </c>
      <c r="M10" s="16"/>
      <c r="N10" s="19">
        <v>69.7840824647425</v>
      </c>
      <c r="O10" s="19">
        <v>17.1520255731756</v>
      </c>
      <c r="P10" s="19">
        <v>6.69726102821816</v>
      </c>
      <c r="Q10" s="19">
        <v>23.8492866013937</v>
      </c>
      <c r="R10" s="47">
        <v>5598.14434431067</v>
      </c>
      <c r="T10" s="151"/>
    </row>
    <row r="11" ht="12.75" customHeight="1" spans="1:20">
      <c r="A11" s="24" t="s">
        <v>11</v>
      </c>
      <c r="B11" s="19">
        <v>48.8175226899745</v>
      </c>
      <c r="C11" s="19">
        <v>34.1370909780191</v>
      </c>
      <c r="D11" s="19">
        <v>3.12707817042863</v>
      </c>
      <c r="E11" s="19">
        <v>37.2641691484478</v>
      </c>
      <c r="F11" s="20">
        <v>3773.83686708179</v>
      </c>
      <c r="G11" s="16"/>
      <c r="H11" s="19">
        <v>44.0491924336128</v>
      </c>
      <c r="I11" s="19">
        <v>38.1738168981087</v>
      </c>
      <c r="J11" s="19">
        <v>4.19183469444446</v>
      </c>
      <c r="K11" s="19">
        <v>42.3656515925531</v>
      </c>
      <c r="L11" s="20">
        <v>3783.05553907074</v>
      </c>
      <c r="M11" s="16"/>
      <c r="N11" s="19">
        <v>46.4304491127775</v>
      </c>
      <c r="O11" s="19">
        <v>36.1579161440983</v>
      </c>
      <c r="P11" s="19">
        <v>3.66010588201285</v>
      </c>
      <c r="Q11" s="19">
        <v>39.8180220261113</v>
      </c>
      <c r="R11" s="47">
        <v>7556.89240615247</v>
      </c>
      <c r="T11" s="151"/>
    </row>
    <row r="12" ht="12.75" customHeight="1" spans="1:20">
      <c r="A12" s="24" t="s">
        <v>12</v>
      </c>
      <c r="B12" s="19">
        <v>50.7725670810064</v>
      </c>
      <c r="C12" s="19">
        <v>26.0955299368998</v>
      </c>
      <c r="D12" s="19">
        <v>4.0453449415246</v>
      </c>
      <c r="E12" s="19">
        <v>30.1408748784245</v>
      </c>
      <c r="F12" s="20">
        <v>6195.48322942797</v>
      </c>
      <c r="G12" s="16"/>
      <c r="H12" s="19">
        <v>47.435937372482</v>
      </c>
      <c r="I12" s="19">
        <v>26.6897624767132</v>
      </c>
      <c r="J12" s="19">
        <v>3.0650622701064</v>
      </c>
      <c r="K12" s="19">
        <v>29.7548247468196</v>
      </c>
      <c r="L12" s="20">
        <v>6217.01177549063</v>
      </c>
      <c r="M12" s="16"/>
      <c r="N12" s="19">
        <v>49.1013586591601</v>
      </c>
      <c r="O12" s="19">
        <v>26.3931615327986</v>
      </c>
      <c r="P12" s="19">
        <v>3.55435349225507</v>
      </c>
      <c r="Q12" s="19">
        <v>29.9475150250538</v>
      </c>
      <c r="R12" s="47">
        <v>12412.4950049189</v>
      </c>
      <c r="T12" s="151"/>
    </row>
    <row r="13" ht="12.75" customHeight="1" spans="1:20">
      <c r="A13" s="24" t="s">
        <v>13</v>
      </c>
      <c r="B13" s="19">
        <v>88.2827984432028</v>
      </c>
      <c r="C13" s="19">
        <v>2.23583690315351</v>
      </c>
      <c r="D13" s="19">
        <v>9.25583092670673</v>
      </c>
      <c r="E13" s="19">
        <v>11.4916678298602</v>
      </c>
      <c r="F13" s="20">
        <v>1016.12599955688</v>
      </c>
      <c r="G13" s="16"/>
      <c r="H13" s="19">
        <v>88.8229605744718</v>
      </c>
      <c r="I13" s="19">
        <v>1.98336536116126</v>
      </c>
      <c r="J13" s="19">
        <v>9.14656136101305</v>
      </c>
      <c r="K13" s="19">
        <v>11.1299267221743</v>
      </c>
      <c r="L13" s="20">
        <v>900.797714461868</v>
      </c>
      <c r="M13" s="16"/>
      <c r="N13" s="19">
        <v>88.5366305648085</v>
      </c>
      <c r="O13" s="19">
        <v>2.11719588143204</v>
      </c>
      <c r="P13" s="19">
        <v>9.20448314780596</v>
      </c>
      <c r="Q13" s="19">
        <v>11.321679029238</v>
      </c>
      <c r="R13" s="47">
        <v>1916.92371401874</v>
      </c>
      <c r="T13" s="151"/>
    </row>
    <row r="14" ht="12.75" customHeight="1" spans="1:20">
      <c r="A14" s="24" t="s">
        <v>14</v>
      </c>
      <c r="B14" s="19">
        <v>86.4914703569801</v>
      </c>
      <c r="C14" s="19">
        <v>2.05316215771464</v>
      </c>
      <c r="D14" s="19">
        <v>11.3755310044212</v>
      </c>
      <c r="E14" s="19">
        <v>13.4286931621358</v>
      </c>
      <c r="F14" s="20">
        <v>1378.04633541237</v>
      </c>
      <c r="G14" s="16"/>
      <c r="H14" s="19">
        <v>86.8942276730377</v>
      </c>
      <c r="I14" s="19">
        <v>2.41574219029404</v>
      </c>
      <c r="J14" s="19">
        <v>10.6454220916033</v>
      </c>
      <c r="K14" s="19">
        <v>13.0611642818973</v>
      </c>
      <c r="L14" s="20">
        <v>1262.49574056153</v>
      </c>
      <c r="M14" s="16"/>
      <c r="N14" s="19">
        <v>86.6840366488143</v>
      </c>
      <c r="O14" s="19">
        <v>2.22651889037542</v>
      </c>
      <c r="P14" s="19">
        <v>11.0264513965006</v>
      </c>
      <c r="Q14" s="19">
        <v>13.2529702868761</v>
      </c>
      <c r="R14" s="47">
        <v>2640.54207597391</v>
      </c>
      <c r="T14" s="151"/>
    </row>
    <row r="15" ht="12.75" customHeight="1" spans="1:18">
      <c r="A15" s="24" t="s">
        <v>15</v>
      </c>
      <c r="B15" s="19">
        <v>85.1601355434188</v>
      </c>
      <c r="C15" s="19">
        <v>5.03296277685183</v>
      </c>
      <c r="D15" s="19">
        <v>9.80690167972936</v>
      </c>
      <c r="E15" s="19">
        <v>14.8398644565812</v>
      </c>
      <c r="F15" s="20">
        <v>1764.20465395352</v>
      </c>
      <c r="G15" s="16"/>
      <c r="H15" s="19">
        <v>85.6367260366026</v>
      </c>
      <c r="I15" s="19">
        <v>3.87501275379042</v>
      </c>
      <c r="J15" s="19">
        <v>10.4356193718164</v>
      </c>
      <c r="K15" s="19">
        <v>14.3106321256069</v>
      </c>
      <c r="L15" s="20">
        <v>1757.63832146002</v>
      </c>
      <c r="M15" s="16"/>
      <c r="N15" s="19">
        <v>85.3979864982488</v>
      </c>
      <c r="O15" s="19">
        <v>4.45506724060085</v>
      </c>
      <c r="P15" s="19">
        <v>10.120674416534</v>
      </c>
      <c r="Q15" s="19">
        <v>14.5757416571349</v>
      </c>
      <c r="R15" s="47">
        <v>3521.84297541359</v>
      </c>
    </row>
    <row r="16" ht="12.75" customHeight="1" spans="1:18">
      <c r="A16" s="55" t="s">
        <v>16</v>
      </c>
      <c r="B16" s="19"/>
      <c r="C16" s="19"/>
      <c r="D16" s="19"/>
      <c r="E16" s="19"/>
      <c r="F16" s="20"/>
      <c r="G16" s="16"/>
      <c r="H16" s="16"/>
      <c r="I16" s="16"/>
      <c r="J16" s="16"/>
      <c r="K16" s="16"/>
      <c r="L16" s="23"/>
      <c r="M16" s="16"/>
      <c r="N16" s="16"/>
      <c r="O16" s="16"/>
      <c r="P16" s="16"/>
      <c r="Q16" s="16"/>
      <c r="R16" s="48"/>
    </row>
    <row r="17" ht="12.75" customHeight="1" spans="1:18">
      <c r="A17" s="24" t="s">
        <v>17</v>
      </c>
      <c r="B17" s="19">
        <v>80.5496849697728</v>
      </c>
      <c r="C17" s="19">
        <v>5.45651064142112</v>
      </c>
      <c r="D17" s="19">
        <v>7.77378845156474</v>
      </c>
      <c r="E17" s="19">
        <v>13.2302990929859</v>
      </c>
      <c r="F17" s="20">
        <v>5177.51700343611</v>
      </c>
      <c r="G17" s="16"/>
      <c r="H17" s="19">
        <v>79.5272714446854</v>
      </c>
      <c r="I17" s="19">
        <v>6.95300464664256</v>
      </c>
      <c r="J17" s="19">
        <v>7.82103532637066</v>
      </c>
      <c r="K17" s="19">
        <v>14.7740399730132</v>
      </c>
      <c r="L17" s="20">
        <v>5118.64270349089</v>
      </c>
      <c r="M17" s="16"/>
      <c r="N17" s="19">
        <v>80.0414013301339</v>
      </c>
      <c r="O17" s="19">
        <v>6.20047910526412</v>
      </c>
      <c r="P17" s="19">
        <v>7.79727680818231</v>
      </c>
      <c r="Q17" s="19">
        <v>13.9977559134465</v>
      </c>
      <c r="R17" s="47">
        <v>10296.1597069269</v>
      </c>
    </row>
    <row r="18" ht="12.75" customHeight="1" spans="1:18">
      <c r="A18" s="24" t="s">
        <v>18</v>
      </c>
      <c r="B18" s="19">
        <v>54.7593848333286</v>
      </c>
      <c r="C18" s="19">
        <v>27.4174157075249</v>
      </c>
      <c r="D18" s="19">
        <v>4.83250424415163</v>
      </c>
      <c r="E18" s="19">
        <v>32.2499199516764</v>
      </c>
      <c r="F18" s="20">
        <v>11812.2779844026</v>
      </c>
      <c r="G18" s="16"/>
      <c r="H18" s="19">
        <v>50.2165366398082</v>
      </c>
      <c r="I18" s="19">
        <v>29.0153234827152</v>
      </c>
      <c r="J18" s="19">
        <v>4.70674254122531</v>
      </c>
      <c r="K18" s="19">
        <v>33.7220660239403</v>
      </c>
      <c r="L18" s="20">
        <v>11538.4028294583</v>
      </c>
      <c r="M18" s="16"/>
      <c r="N18" s="19">
        <v>52.5146017853413</v>
      </c>
      <c r="O18" s="19">
        <v>28.2069988353764</v>
      </c>
      <c r="P18" s="19">
        <v>4.77036090878383</v>
      </c>
      <c r="Q18" s="19">
        <v>32.9773597441598</v>
      </c>
      <c r="R18" s="47">
        <v>23350.6808138605</v>
      </c>
    </row>
    <row r="19" ht="12.75" customHeight="1" spans="1:18">
      <c r="A19" s="109" t="s">
        <v>116</v>
      </c>
      <c r="B19" s="16"/>
      <c r="C19" s="16"/>
      <c r="D19" s="16"/>
      <c r="E19" s="16"/>
      <c r="F19" s="23"/>
      <c r="G19" s="16"/>
      <c r="H19" s="16"/>
      <c r="I19" s="16"/>
      <c r="J19" s="16"/>
      <c r="K19" s="16"/>
      <c r="L19" s="23"/>
      <c r="M19" s="16"/>
      <c r="N19" s="16"/>
      <c r="O19" s="16"/>
      <c r="P19" s="16"/>
      <c r="Q19" s="16"/>
      <c r="R19" s="48"/>
    </row>
    <row r="20" ht="12.75" customHeight="1" spans="1:18">
      <c r="A20" s="175" t="s">
        <v>117</v>
      </c>
      <c r="B20" s="19">
        <v>42.4928190983492</v>
      </c>
      <c r="C20" s="19">
        <v>27.6688964268798</v>
      </c>
      <c r="D20" s="19">
        <v>16.6875218538004</v>
      </c>
      <c r="E20" s="19">
        <v>44.3564182806802</v>
      </c>
      <c r="F20" s="20">
        <v>3280.40060928454</v>
      </c>
      <c r="G20" s="16"/>
      <c r="H20" s="19">
        <v>40.9519274970613</v>
      </c>
      <c r="I20" s="19">
        <v>29.0322859520357</v>
      </c>
      <c r="J20" s="19">
        <v>16.6381796277377</v>
      </c>
      <c r="K20" s="19">
        <v>45.6704655797734</v>
      </c>
      <c r="L20" s="20">
        <v>3187.39783039657</v>
      </c>
      <c r="M20" s="16"/>
      <c r="N20" s="19">
        <v>41.7334518124597</v>
      </c>
      <c r="O20" s="19">
        <v>28.3407888575106</v>
      </c>
      <c r="P20" s="19">
        <v>16.6632054954962</v>
      </c>
      <c r="Q20" s="19">
        <v>45.0039943530068</v>
      </c>
      <c r="R20" s="47">
        <v>6467.798439681</v>
      </c>
    </row>
    <row r="21" ht="12.75" customHeight="1" spans="1:18">
      <c r="A21" s="175" t="s">
        <v>118</v>
      </c>
      <c r="B21" s="19">
        <v>57.1176236535015</v>
      </c>
      <c r="C21" s="19">
        <v>23.2535098950885</v>
      </c>
      <c r="D21" s="19">
        <v>7.02329199631625</v>
      </c>
      <c r="E21" s="19">
        <v>30.2768018914048</v>
      </c>
      <c r="F21" s="20">
        <v>3209.77310662513</v>
      </c>
      <c r="G21" s="16"/>
      <c r="H21" s="19">
        <v>57.5703447915825</v>
      </c>
      <c r="I21" s="19">
        <v>23.8416261001316</v>
      </c>
      <c r="J21" s="19">
        <v>7.35772588355674</v>
      </c>
      <c r="K21" s="19">
        <v>31.1993519836883</v>
      </c>
      <c r="L21" s="20">
        <v>2915.76939646837</v>
      </c>
      <c r="M21" s="16"/>
      <c r="N21" s="19">
        <v>57.3331197404006</v>
      </c>
      <c r="O21" s="19">
        <v>23.5334542806455</v>
      </c>
      <c r="P21" s="19">
        <v>7.18248313621368</v>
      </c>
      <c r="Q21" s="19">
        <v>30.7159374168592</v>
      </c>
      <c r="R21" s="47">
        <v>6125.54250309341</v>
      </c>
    </row>
    <row r="22" ht="12.75" customHeight="1" spans="1:18">
      <c r="A22" s="175" t="s">
        <v>119</v>
      </c>
      <c r="B22" s="19">
        <v>66.382227509545</v>
      </c>
      <c r="C22" s="19">
        <v>20.7244945802445</v>
      </c>
      <c r="D22" s="19">
        <v>3.22407765426492</v>
      </c>
      <c r="E22" s="19">
        <v>23.9485722345095</v>
      </c>
      <c r="F22" s="20">
        <v>3034.90586165091</v>
      </c>
      <c r="G22" s="16"/>
      <c r="H22" s="19">
        <v>60.5553679779119</v>
      </c>
      <c r="I22" s="19">
        <v>21.4816642999213</v>
      </c>
      <c r="J22" s="19">
        <v>4.60510918588046</v>
      </c>
      <c r="K22" s="19">
        <v>26.0867734858017</v>
      </c>
      <c r="L22" s="20">
        <v>3042.47299992846</v>
      </c>
      <c r="M22" s="16"/>
      <c r="N22" s="19">
        <v>63.4651701393943</v>
      </c>
      <c r="O22" s="19">
        <v>21.103550828168</v>
      </c>
      <c r="P22" s="19">
        <v>3.91545320327887</v>
      </c>
      <c r="Q22" s="19">
        <v>25.019004031447</v>
      </c>
      <c r="R22" s="47">
        <v>6077.37886157927</v>
      </c>
    </row>
    <row r="23" ht="12.75" customHeight="1" spans="1:18">
      <c r="A23" s="175" t="s">
        <v>120</v>
      </c>
      <c r="B23" s="19">
        <v>74.8487389906144</v>
      </c>
      <c r="C23" s="19">
        <v>14.7598647957374</v>
      </c>
      <c r="D23" s="19">
        <v>1.9876440642532</v>
      </c>
      <c r="E23" s="19">
        <v>16.7475088599906</v>
      </c>
      <c r="F23" s="20">
        <v>2445.91974083685</v>
      </c>
      <c r="G23" s="16"/>
      <c r="H23" s="19">
        <v>69.2504746110689</v>
      </c>
      <c r="I23" s="19">
        <v>17.8090895509361</v>
      </c>
      <c r="J23" s="19">
        <v>1.27588238402669</v>
      </c>
      <c r="K23" s="19">
        <v>19.0849719349628</v>
      </c>
      <c r="L23" s="20">
        <v>2410.26758586207</v>
      </c>
      <c r="M23" s="16"/>
      <c r="N23" s="19">
        <v>72.0701568924896</v>
      </c>
      <c r="O23" s="19">
        <v>16.2732840884935</v>
      </c>
      <c r="P23" s="19">
        <v>1.63437595672431</v>
      </c>
      <c r="Q23" s="19">
        <v>17.9076600452178</v>
      </c>
      <c r="R23" s="47">
        <v>4856.18732669889</v>
      </c>
    </row>
    <row r="24" ht="12.75" customHeight="1" spans="1:18">
      <c r="A24" s="175" t="s">
        <v>121</v>
      </c>
      <c r="B24" s="19">
        <v>66.870708612014</v>
      </c>
      <c r="C24" s="19">
        <v>20.2337236035148</v>
      </c>
      <c r="D24" s="19">
        <v>1.30199897402524</v>
      </c>
      <c r="E24" s="19">
        <v>21.5357225775401</v>
      </c>
      <c r="F24" s="20">
        <v>3072.87585730612</v>
      </c>
      <c r="G24" s="16"/>
      <c r="H24" s="19">
        <v>61.8134053145323</v>
      </c>
      <c r="I24" s="19">
        <v>22.353852605387</v>
      </c>
      <c r="J24" s="93">
        <v>0.673330556875207</v>
      </c>
      <c r="K24" s="19">
        <v>23.0271831622621</v>
      </c>
      <c r="L24" s="20">
        <v>3075.25816419248</v>
      </c>
      <c r="M24" s="16"/>
      <c r="N24" s="19">
        <v>64.3410771498509</v>
      </c>
      <c r="O24" s="19">
        <v>21.2941988630569</v>
      </c>
      <c r="P24" s="183">
        <v>0.987542965803838</v>
      </c>
      <c r="Q24" s="19">
        <v>22.2817418288609</v>
      </c>
      <c r="R24" s="47">
        <v>6148.1340214985</v>
      </c>
    </row>
    <row r="25" ht="12.75" customHeight="1" spans="1:18">
      <c r="A25" s="175" t="s">
        <v>122</v>
      </c>
      <c r="B25" s="19">
        <v>77.6646349101607</v>
      </c>
      <c r="C25" s="19">
        <v>13.1226895900494</v>
      </c>
      <c r="D25" s="93">
        <v>0.719250355179862</v>
      </c>
      <c r="E25" s="19">
        <v>13.8419399452293</v>
      </c>
      <c r="F25" s="20">
        <v>1945.91981213531</v>
      </c>
      <c r="G25" s="16"/>
      <c r="H25" s="19">
        <v>72.4899738933786</v>
      </c>
      <c r="I25" s="19">
        <v>15.4502696609964</v>
      </c>
      <c r="J25" s="93">
        <v>0.344859420941429</v>
      </c>
      <c r="K25" s="19">
        <v>15.7951290819378</v>
      </c>
      <c r="L25" s="20">
        <v>2025.8795561014</v>
      </c>
      <c r="M25" s="16"/>
      <c r="N25" s="19">
        <v>75.0252166033122</v>
      </c>
      <c r="O25" s="19">
        <v>14.3099088938819</v>
      </c>
      <c r="P25" s="93">
        <v>0.528286293467936</v>
      </c>
      <c r="Q25" s="19">
        <v>14.8381951873499</v>
      </c>
      <c r="R25" s="47">
        <v>3971.79936823674</v>
      </c>
    </row>
    <row r="26" ht="12.75" customHeight="1" spans="1:18">
      <c r="A26" s="191" t="s">
        <v>93</v>
      </c>
      <c r="B26" s="21"/>
      <c r="C26" s="21"/>
      <c r="D26" s="21"/>
      <c r="E26" s="21"/>
      <c r="F26" s="58"/>
      <c r="G26" s="16"/>
      <c r="H26" s="16"/>
      <c r="I26" s="16"/>
      <c r="J26" s="16"/>
      <c r="K26" s="16"/>
      <c r="L26" s="23"/>
      <c r="M26" s="16"/>
      <c r="N26" s="21"/>
      <c r="O26" s="21"/>
      <c r="P26" s="21"/>
      <c r="Q26" s="21"/>
      <c r="R26" s="65"/>
    </row>
    <row r="27" ht="12.75" customHeight="1" spans="1:18">
      <c r="A27" s="24" t="s">
        <v>20</v>
      </c>
      <c r="B27" s="19">
        <v>46.4781540186358</v>
      </c>
      <c r="C27" s="19">
        <v>43.836305337418</v>
      </c>
      <c r="D27" s="19">
        <v>3.93490574606539</v>
      </c>
      <c r="E27" s="19">
        <v>47.7712110834832</v>
      </c>
      <c r="F27" s="20">
        <v>5795.46392547763</v>
      </c>
      <c r="G27" s="16"/>
      <c r="H27" s="19">
        <v>41.5231951485948</v>
      </c>
      <c r="I27" s="19">
        <v>49.096067043765</v>
      </c>
      <c r="J27" s="19">
        <v>3.42994504855469</v>
      </c>
      <c r="K27" s="19">
        <v>52.5260120923198</v>
      </c>
      <c r="L27" s="20">
        <v>5487.96114516931</v>
      </c>
      <c r="M27" s="16"/>
      <c r="N27" s="19">
        <v>44.0681923638687</v>
      </c>
      <c r="O27" s="19">
        <v>46.3945150739609</v>
      </c>
      <c r="P27" s="19">
        <v>3.68930614572901</v>
      </c>
      <c r="Q27" s="19">
        <v>50.0838212196897</v>
      </c>
      <c r="R27" s="47">
        <v>11283.4250706469</v>
      </c>
    </row>
    <row r="28" ht="12.75" customHeight="1" spans="1:18">
      <c r="A28" s="24" t="s">
        <v>21</v>
      </c>
      <c r="B28" s="19">
        <v>44.4434433404705</v>
      </c>
      <c r="C28" s="19">
        <v>15.5781592724164</v>
      </c>
      <c r="D28" s="19">
        <v>2.35643073757682</v>
      </c>
      <c r="E28" s="19">
        <v>17.9345900099932</v>
      </c>
      <c r="F28" s="20">
        <v>3772.85801200935</v>
      </c>
      <c r="G28" s="16"/>
      <c r="H28" s="19">
        <v>38.45327755628</v>
      </c>
      <c r="I28" s="19">
        <v>15.7695610658147</v>
      </c>
      <c r="J28" s="19">
        <v>2.79110738155787</v>
      </c>
      <c r="K28" s="19">
        <v>18.5606684473725</v>
      </c>
      <c r="L28" s="20">
        <v>3777.36125834251</v>
      </c>
      <c r="M28" s="16"/>
      <c r="N28" s="19">
        <v>41.4465740636932</v>
      </c>
      <c r="O28" s="19">
        <v>15.6739172488767</v>
      </c>
      <c r="P28" s="19">
        <v>2.57389868865044</v>
      </c>
      <c r="Q28" s="19">
        <v>18.2478159375272</v>
      </c>
      <c r="R28" s="47">
        <v>7550.21927035156</v>
      </c>
    </row>
    <row r="29" ht="12.75" customHeight="1" spans="1:18">
      <c r="A29" s="24" t="s">
        <v>22</v>
      </c>
      <c r="B29" s="19">
        <v>79.5556990899669</v>
      </c>
      <c r="C29" s="19">
        <v>8.74438796294664</v>
      </c>
      <c r="D29" s="19">
        <v>9.00852845400311</v>
      </c>
      <c r="E29" s="19">
        <v>17.7529164169498</v>
      </c>
      <c r="F29" s="20">
        <v>2991.71117916457</v>
      </c>
      <c r="G29" s="16"/>
      <c r="H29" s="19">
        <v>77.5073995055021</v>
      </c>
      <c r="I29" s="19">
        <v>9.93740595607328</v>
      </c>
      <c r="J29" s="19">
        <v>7.95071838868179</v>
      </c>
      <c r="K29" s="19">
        <v>17.888124344755</v>
      </c>
      <c r="L29" s="20">
        <v>2954.68874921355</v>
      </c>
      <c r="M29" s="16"/>
      <c r="N29" s="19">
        <v>78.5379256791415</v>
      </c>
      <c r="O29" s="19">
        <v>9.33718308005239</v>
      </c>
      <c r="P29" s="19">
        <v>8.48291639688369</v>
      </c>
      <c r="Q29" s="19">
        <v>17.8200994769361</v>
      </c>
      <c r="R29" s="47">
        <v>5946.39992837805</v>
      </c>
    </row>
    <row r="30" ht="12.75" customHeight="1" spans="1:18">
      <c r="A30" s="24" t="s">
        <v>23</v>
      </c>
      <c r="B30" s="19">
        <v>86.8154147093684</v>
      </c>
      <c r="C30" s="19">
        <v>3.11150415681948</v>
      </c>
      <c r="D30" s="19">
        <v>9.70597778568434</v>
      </c>
      <c r="E30" s="19">
        <v>12.8174819425038</v>
      </c>
      <c r="F30" s="20">
        <v>3322.91342343336</v>
      </c>
      <c r="G30" s="16"/>
      <c r="H30" s="19">
        <v>85.4131351639212</v>
      </c>
      <c r="I30" s="19">
        <v>2.61486118311949</v>
      </c>
      <c r="J30" s="19">
        <v>10.6169327540544</v>
      </c>
      <c r="K30" s="19">
        <v>13.2317939371738</v>
      </c>
      <c r="L30" s="20">
        <v>3293.10057259324</v>
      </c>
      <c r="M30" s="16"/>
      <c r="N30" s="19">
        <v>86.1174343881629</v>
      </c>
      <c r="O30" s="19">
        <v>2.86430164756724</v>
      </c>
      <c r="P30" s="19">
        <v>10.1594028131627</v>
      </c>
      <c r="Q30" s="19">
        <v>13.02370446073</v>
      </c>
      <c r="R30" s="47">
        <v>6616.01399602651</v>
      </c>
    </row>
    <row r="31" ht="12.75" customHeight="1" spans="1:18">
      <c r="A31" s="24" t="s">
        <v>24</v>
      </c>
      <c r="B31" s="19">
        <v>91.643868533694</v>
      </c>
      <c r="C31" s="19">
        <v>1.90457582084153</v>
      </c>
      <c r="D31" s="19">
        <v>5.94490370214964</v>
      </c>
      <c r="E31" s="19">
        <v>7.84947952299117</v>
      </c>
      <c r="F31" s="20">
        <v>1072.85137897049</v>
      </c>
      <c r="G31" s="16"/>
      <c r="H31" s="19">
        <v>91.3494311197082</v>
      </c>
      <c r="I31" s="19">
        <v>2.85224069815296</v>
      </c>
      <c r="J31" s="19">
        <v>5.79832818213891</v>
      </c>
      <c r="K31" s="19">
        <v>8.65056888029187</v>
      </c>
      <c r="L31" s="20">
        <v>1108.50845018559</v>
      </c>
      <c r="M31" s="16"/>
      <c r="N31" s="19">
        <v>91.4942433516899</v>
      </c>
      <c r="O31" s="19">
        <v>2.38615364693097</v>
      </c>
      <c r="P31" s="19">
        <v>5.87041796148891</v>
      </c>
      <c r="Q31" s="19">
        <v>8.25657160841987</v>
      </c>
      <c r="R31" s="47">
        <v>2181.35982915608</v>
      </c>
    </row>
    <row r="32" ht="12.75" customHeight="1" spans="1:18">
      <c r="A32" s="109" t="s">
        <v>28</v>
      </c>
      <c r="B32" s="16"/>
      <c r="C32" s="16"/>
      <c r="D32" s="16"/>
      <c r="E32" s="16"/>
      <c r="F32" s="23"/>
      <c r="G32" s="16"/>
      <c r="H32" s="16"/>
      <c r="I32" s="16"/>
      <c r="J32" s="16"/>
      <c r="K32" s="16"/>
      <c r="L32" s="23"/>
      <c r="M32" s="16"/>
      <c r="N32" s="16"/>
      <c r="O32" s="16"/>
      <c r="P32" s="16"/>
      <c r="Q32" s="16"/>
      <c r="R32" s="48"/>
    </row>
    <row r="33" ht="12.75" customHeight="1" spans="1:18">
      <c r="A33" s="24" t="s">
        <v>29</v>
      </c>
      <c r="B33" s="19">
        <v>28.55221066955</v>
      </c>
      <c r="C33" s="19">
        <v>48.3692938537259</v>
      </c>
      <c r="D33" s="19">
        <v>1.78949278217262</v>
      </c>
      <c r="E33" s="19">
        <v>50.1587866358984</v>
      </c>
      <c r="F33" s="20">
        <v>3970.43027131473</v>
      </c>
      <c r="G33" s="16"/>
      <c r="H33" s="19">
        <v>23.7012404684346</v>
      </c>
      <c r="I33" s="19">
        <v>50.3978156888125</v>
      </c>
      <c r="J33" s="19">
        <v>1.3691673769458</v>
      </c>
      <c r="K33" s="19">
        <v>51.7669830657585</v>
      </c>
      <c r="L33" s="20">
        <v>3796.01302759913</v>
      </c>
      <c r="M33" s="16"/>
      <c r="N33" s="19">
        <v>26.1811966324676</v>
      </c>
      <c r="O33" s="19">
        <v>49.3607767006855</v>
      </c>
      <c r="P33" s="19">
        <v>1.58404987186449</v>
      </c>
      <c r="Q33" s="19">
        <v>50.9448265725499</v>
      </c>
      <c r="R33" s="47">
        <v>7766.4432989137</v>
      </c>
    </row>
    <row r="34" ht="12.75" customHeight="1" spans="1:18">
      <c r="A34" s="24" t="s">
        <v>30</v>
      </c>
      <c r="B34" s="19">
        <v>55.020843503973</v>
      </c>
      <c r="C34" s="19">
        <v>26.953764181881</v>
      </c>
      <c r="D34" s="19">
        <v>4.19145170457603</v>
      </c>
      <c r="E34" s="19">
        <v>31.145215886457</v>
      </c>
      <c r="F34" s="20">
        <v>3580.31978102181</v>
      </c>
      <c r="G34" s="16"/>
      <c r="H34" s="19">
        <v>50.2514316899917</v>
      </c>
      <c r="I34" s="19">
        <v>29.8805510646887</v>
      </c>
      <c r="J34" s="19">
        <v>3.76780419265715</v>
      </c>
      <c r="K34" s="19">
        <v>33.648355257346</v>
      </c>
      <c r="L34" s="20">
        <v>3721.28172875695</v>
      </c>
      <c r="M34" s="16"/>
      <c r="N34" s="19">
        <v>52.5900993697557</v>
      </c>
      <c r="O34" s="19">
        <v>28.4454093416958</v>
      </c>
      <c r="P34" s="19">
        <v>3.97553855957275</v>
      </c>
      <c r="Q34" s="19">
        <v>32.4209479012684</v>
      </c>
      <c r="R34" s="47">
        <v>7301.60150977857</v>
      </c>
    </row>
    <row r="35" ht="12.75" customHeight="1" spans="1:18">
      <c r="A35" s="24" t="s">
        <v>31</v>
      </c>
      <c r="B35" s="19">
        <v>71.7427825240457</v>
      </c>
      <c r="C35" s="19">
        <v>11.5372134065671</v>
      </c>
      <c r="D35" s="19">
        <v>7.23222868981293</v>
      </c>
      <c r="E35" s="19">
        <v>18.76944209638</v>
      </c>
      <c r="F35" s="20">
        <v>3447.77506557386</v>
      </c>
      <c r="G35" s="16"/>
      <c r="H35" s="19">
        <v>65.6483130063959</v>
      </c>
      <c r="I35" s="19">
        <v>13.8503284810414</v>
      </c>
      <c r="J35" s="19">
        <v>7.15386881782795</v>
      </c>
      <c r="K35" s="19">
        <v>21.0041972988693</v>
      </c>
      <c r="L35" s="20">
        <v>3294.91132986385</v>
      </c>
      <c r="M35" s="16"/>
      <c r="N35" s="19">
        <v>68.7646317566006</v>
      </c>
      <c r="O35" s="19">
        <v>12.6675505777162</v>
      </c>
      <c r="P35" s="19">
        <v>7.1939370038486</v>
      </c>
      <c r="Q35" s="19">
        <v>19.8614875815648</v>
      </c>
      <c r="R35" s="47">
        <v>6742.6863954376</v>
      </c>
    </row>
    <row r="36" ht="12.75" customHeight="1" spans="1:18">
      <c r="A36" s="24" t="s">
        <v>32</v>
      </c>
      <c r="B36" s="19">
        <v>80.1799528177969</v>
      </c>
      <c r="C36" s="19">
        <v>5.94124409869422</v>
      </c>
      <c r="D36" s="19">
        <v>8.65795245978509</v>
      </c>
      <c r="E36" s="19">
        <v>14.5991965584793</v>
      </c>
      <c r="F36" s="20">
        <v>3182.10466810546</v>
      </c>
      <c r="G36" s="16"/>
      <c r="H36" s="19">
        <v>78.0600254317484</v>
      </c>
      <c r="I36" s="19">
        <v>5.97817972885844</v>
      </c>
      <c r="J36" s="19">
        <v>10.5187848257862</v>
      </c>
      <c r="K36" s="19">
        <v>16.4969645546447</v>
      </c>
      <c r="L36" s="20">
        <v>3111.95718087543</v>
      </c>
      <c r="M36" s="16"/>
      <c r="N36" s="19">
        <v>79.1318024484108</v>
      </c>
      <c r="O36" s="19">
        <v>5.95950608948452</v>
      </c>
      <c r="P36" s="19">
        <v>9.57799912960292</v>
      </c>
      <c r="Q36" s="19">
        <v>15.5375052190874</v>
      </c>
      <c r="R36" s="47">
        <v>6294.06184898077</v>
      </c>
    </row>
    <row r="37" ht="12.75" customHeight="1" spans="1:18">
      <c r="A37" s="24" t="s">
        <v>33</v>
      </c>
      <c r="B37" s="19">
        <v>89.3609548143643</v>
      </c>
      <c r="C37" s="19">
        <v>1.73714656970882</v>
      </c>
      <c r="D37" s="19">
        <v>8.09293911285557</v>
      </c>
      <c r="E37" s="19">
        <v>9.83008568256436</v>
      </c>
      <c r="F37" s="20">
        <v>2809.16520182302</v>
      </c>
      <c r="G37" s="16"/>
      <c r="H37" s="19">
        <v>91.5866519803693</v>
      </c>
      <c r="I37" s="19">
        <v>1.33056586744764</v>
      </c>
      <c r="J37" s="19">
        <v>6.88561216301396</v>
      </c>
      <c r="K37" s="19">
        <v>8.21617803046161</v>
      </c>
      <c r="L37" s="20">
        <v>2732.88226585403</v>
      </c>
      <c r="M37" s="16"/>
      <c r="N37" s="19">
        <v>90.4584857087875</v>
      </c>
      <c r="O37" s="19">
        <v>1.53665438747318</v>
      </c>
      <c r="P37" s="19">
        <v>7.49758470105139</v>
      </c>
      <c r="Q37" s="19">
        <v>9.03423908852457</v>
      </c>
      <c r="R37" s="47">
        <v>5542.04746767702</v>
      </c>
    </row>
    <row r="38" ht="12.75" customHeight="1" spans="1:20">
      <c r="A38" s="109" t="s">
        <v>34</v>
      </c>
      <c r="B38" s="16"/>
      <c r="C38" s="16"/>
      <c r="D38" s="16"/>
      <c r="E38" s="16"/>
      <c r="F38" s="23"/>
      <c r="G38" s="16"/>
      <c r="H38" s="16"/>
      <c r="I38" s="16"/>
      <c r="J38" s="16"/>
      <c r="K38" s="16"/>
      <c r="L38" s="23"/>
      <c r="M38" s="16"/>
      <c r="N38" s="194"/>
      <c r="O38" s="194"/>
      <c r="P38" s="194"/>
      <c r="Q38" s="194"/>
      <c r="R38" s="199"/>
      <c r="T38" s="151"/>
    </row>
    <row r="39" ht="12.75" customHeight="1" spans="1:20">
      <c r="A39" s="24" t="s">
        <v>35</v>
      </c>
      <c r="B39" s="19">
        <v>48.5311069731667</v>
      </c>
      <c r="C39" s="19">
        <v>29.1076426413119</v>
      </c>
      <c r="D39" s="19">
        <v>3.54705390442295</v>
      </c>
      <c r="E39" s="19">
        <v>32.6546965457349</v>
      </c>
      <c r="F39" s="20">
        <v>9200.56572527813</v>
      </c>
      <c r="G39" s="16"/>
      <c r="H39" s="19">
        <v>44.5951257584729</v>
      </c>
      <c r="I39" s="19">
        <v>30.7614885942383</v>
      </c>
      <c r="J39" s="19">
        <v>3.434991708689</v>
      </c>
      <c r="K39" s="19">
        <v>34.1964803029272</v>
      </c>
      <c r="L39" s="20">
        <v>9282.74085831633</v>
      </c>
      <c r="M39" s="16"/>
      <c r="N39" s="19">
        <v>46.5543668550523</v>
      </c>
      <c r="O39" s="19">
        <v>29.9382420435974</v>
      </c>
      <c r="P39" s="19">
        <v>3.49077369729079</v>
      </c>
      <c r="Q39" s="19">
        <v>33.4290157408881</v>
      </c>
      <c r="R39" s="47">
        <v>18483.3065835945</v>
      </c>
      <c r="T39" s="151"/>
    </row>
    <row r="40" ht="12.75" customHeight="1" spans="1:20">
      <c r="A40" s="24" t="s">
        <v>36</v>
      </c>
      <c r="B40" s="19">
        <v>87.5090302577853</v>
      </c>
      <c r="C40" s="19">
        <v>2.63914951216231</v>
      </c>
      <c r="D40" s="19">
        <v>9.14682262183318</v>
      </c>
      <c r="E40" s="19">
        <v>11.7859721339955</v>
      </c>
      <c r="F40" s="20">
        <v>1394.46988275022</v>
      </c>
      <c r="G40" s="16"/>
      <c r="H40" s="19">
        <v>88.0499640717971</v>
      </c>
      <c r="I40" s="19">
        <v>2.93157034742134</v>
      </c>
      <c r="J40" s="19">
        <v>8.60559234064615</v>
      </c>
      <c r="K40" s="19">
        <v>11.5371626880675</v>
      </c>
      <c r="L40" s="20">
        <v>1291.99451078135</v>
      </c>
      <c r="M40" s="16"/>
      <c r="N40" s="19">
        <v>87.7691801857286</v>
      </c>
      <c r="O40" s="19">
        <v>2.77978272319702</v>
      </c>
      <c r="P40" s="19">
        <v>8.88653011468293</v>
      </c>
      <c r="Q40" s="19">
        <v>11.6663128378799</v>
      </c>
      <c r="R40" s="47">
        <v>2686.46439353153</v>
      </c>
      <c r="T40" s="151"/>
    </row>
    <row r="41" ht="12.75" customHeight="1" spans="1:20">
      <c r="A41" s="24" t="s">
        <v>37</v>
      </c>
      <c r="B41" s="19">
        <v>87.5192913162147</v>
      </c>
      <c r="C41" s="19">
        <v>2.49040328841444</v>
      </c>
      <c r="D41" s="19">
        <v>9.9903053953709</v>
      </c>
      <c r="E41" s="19">
        <v>12.4807086837853</v>
      </c>
      <c r="F41" s="20">
        <v>1659.21844670163</v>
      </c>
      <c r="G41" s="16"/>
      <c r="H41" s="19">
        <v>85.9872788708919</v>
      </c>
      <c r="I41" s="19">
        <v>2.67364340404861</v>
      </c>
      <c r="J41" s="19">
        <v>11.2521463221935</v>
      </c>
      <c r="K41" s="19">
        <v>13.9257897262421</v>
      </c>
      <c r="L41" s="20">
        <v>1640.36011209294</v>
      </c>
      <c r="M41" s="16"/>
      <c r="N41" s="19">
        <v>86.7576631077154</v>
      </c>
      <c r="O41" s="19">
        <v>2.58149970308244</v>
      </c>
      <c r="P41" s="19">
        <v>10.617619910629</v>
      </c>
      <c r="Q41" s="19">
        <v>13.1991196137114</v>
      </c>
      <c r="R41" s="47">
        <v>3299.57855879461</v>
      </c>
      <c r="T41" s="151"/>
    </row>
    <row r="42" ht="12.75" customHeight="1" spans="1:20">
      <c r="A42" s="24" t="s">
        <v>38</v>
      </c>
      <c r="B42" s="19">
        <v>73.9354754229384</v>
      </c>
      <c r="C42" s="19">
        <v>16.1532118170148</v>
      </c>
      <c r="D42" s="19">
        <v>7.46817219689097</v>
      </c>
      <c r="E42" s="19">
        <v>23.6213840139059</v>
      </c>
      <c r="F42" s="20">
        <v>4735.54093310865</v>
      </c>
      <c r="G42" s="16"/>
      <c r="H42" s="19">
        <v>71.5260513591422</v>
      </c>
      <c r="I42" s="19">
        <v>17.2573303058568</v>
      </c>
      <c r="J42" s="19">
        <v>7.40199428819318</v>
      </c>
      <c r="K42" s="19">
        <v>24.65932459405</v>
      </c>
      <c r="L42" s="20">
        <v>4441.95005175852</v>
      </c>
      <c r="M42" s="16"/>
      <c r="N42" s="19">
        <v>72.7693025154915</v>
      </c>
      <c r="O42" s="19">
        <v>16.6876105090697</v>
      </c>
      <c r="P42" s="19">
        <v>7.43614176880878</v>
      </c>
      <c r="Q42" s="19">
        <v>24.1237522778785</v>
      </c>
      <c r="R42" s="47">
        <v>9177.49098486714</v>
      </c>
      <c r="T42" s="151"/>
    </row>
    <row r="43" ht="12.75" customHeight="1" spans="1:18">
      <c r="A43" s="114" t="s">
        <v>123</v>
      </c>
      <c r="B43" s="115"/>
      <c r="C43" s="115"/>
      <c r="D43" s="115"/>
      <c r="E43" s="115"/>
      <c r="F43" s="115"/>
      <c r="G43" s="115"/>
      <c r="H43" s="115"/>
      <c r="I43" s="115"/>
      <c r="J43" s="115"/>
      <c r="K43" s="115"/>
      <c r="L43" s="115"/>
      <c r="M43" s="115"/>
      <c r="N43" s="115"/>
      <c r="O43" s="115"/>
      <c r="P43" s="115"/>
      <c r="Q43" s="115"/>
      <c r="R43" s="116"/>
    </row>
    <row r="44" ht="12.75" customHeight="1" spans="1:18">
      <c r="A44" s="184" t="s">
        <v>124</v>
      </c>
      <c r="B44" s="185"/>
      <c r="C44" s="185"/>
      <c r="D44" s="185"/>
      <c r="E44" s="185"/>
      <c r="F44" s="185"/>
      <c r="G44" s="185"/>
      <c r="H44" s="185"/>
      <c r="I44" s="185"/>
      <c r="J44" s="185"/>
      <c r="K44" s="185"/>
      <c r="L44" s="185"/>
      <c r="M44" s="185"/>
      <c r="N44" s="185"/>
      <c r="O44" s="185"/>
      <c r="P44" s="185"/>
      <c r="Q44" s="185"/>
      <c r="R44" s="190"/>
    </row>
    <row r="45" ht="12.75" customHeight="1" spans="1:18">
      <c r="A45" s="120"/>
      <c r="B45" s="120"/>
      <c r="C45" s="120"/>
      <c r="D45" s="120"/>
      <c r="E45" s="120"/>
      <c r="F45" s="120"/>
      <c r="G45" s="120"/>
      <c r="H45" s="120"/>
      <c r="I45" s="120"/>
      <c r="J45" s="120"/>
      <c r="K45" s="120"/>
      <c r="L45" s="120"/>
      <c r="M45" s="120"/>
      <c r="N45" s="120"/>
      <c r="O45" s="120"/>
      <c r="P45" s="120"/>
      <c r="Q45" s="120"/>
      <c r="R45" s="120"/>
    </row>
    <row r="46" ht="231.75" customHeight="1" spans="1:20">
      <c r="A46" s="121" t="s">
        <v>125</v>
      </c>
      <c r="B46" s="122"/>
      <c r="C46" s="122"/>
      <c r="D46" s="122"/>
      <c r="E46" s="122"/>
      <c r="F46" s="122"/>
      <c r="G46" s="122"/>
      <c r="H46" s="122"/>
      <c r="I46" s="122"/>
      <c r="J46" s="122"/>
      <c r="K46" s="122"/>
      <c r="L46" s="122"/>
      <c r="M46" s="122"/>
      <c r="N46" s="122"/>
      <c r="O46" s="122"/>
      <c r="P46" s="122"/>
      <c r="Q46" s="122"/>
      <c r="R46" s="123"/>
      <c r="S46" s="172"/>
      <c r="T46" s="130"/>
    </row>
    <row r="47" spans="1:18">
      <c r="A47" s="21"/>
      <c r="B47" s="21"/>
      <c r="C47" s="21"/>
      <c r="D47" s="21"/>
      <c r="E47" s="21"/>
      <c r="F47" s="58"/>
      <c r="G47" s="21"/>
      <c r="H47" s="21"/>
      <c r="I47" s="21"/>
      <c r="J47" s="21"/>
      <c r="K47" s="21"/>
      <c r="L47" s="58"/>
      <c r="M47" s="21"/>
      <c r="N47" s="21"/>
      <c r="O47" s="21"/>
      <c r="P47" s="21"/>
      <c r="Q47" s="21"/>
      <c r="R47" s="58"/>
    </row>
    <row r="48" spans="1:18">
      <c r="A48" s="21"/>
      <c r="B48" s="21"/>
      <c r="C48" s="21"/>
      <c r="D48" s="21"/>
      <c r="E48" s="21"/>
      <c r="F48" s="58"/>
      <c r="G48" s="21"/>
      <c r="H48" s="21"/>
      <c r="I48" s="21"/>
      <c r="J48" s="21"/>
      <c r="K48" s="21"/>
      <c r="L48" s="58"/>
      <c r="M48" s="21"/>
      <c r="N48" s="21"/>
      <c r="O48" s="21"/>
      <c r="P48" s="21"/>
      <c r="Q48" s="21"/>
      <c r="R48" s="58"/>
    </row>
  </sheetData>
  <mergeCells count="19">
    <mergeCell ref="A1:R1"/>
    <mergeCell ref="A2:R2"/>
    <mergeCell ref="B3:F3"/>
    <mergeCell ref="H3:L3"/>
    <mergeCell ref="N3:R3"/>
    <mergeCell ref="C4:E4"/>
    <mergeCell ref="I4:K4"/>
    <mergeCell ref="O4:Q4"/>
    <mergeCell ref="A43:R43"/>
    <mergeCell ref="A44:R44"/>
    <mergeCell ref="A45:R45"/>
    <mergeCell ref="A46:R46"/>
    <mergeCell ref="A3:A5"/>
    <mergeCell ref="B4:B5"/>
    <mergeCell ref="F4:F5"/>
    <mergeCell ref="H4:H5"/>
    <mergeCell ref="L4:L5"/>
    <mergeCell ref="N4:N5"/>
    <mergeCell ref="R4:R5"/>
  </mergeCells>
  <printOptions horizontalCentered="1"/>
  <pageMargins left="0.25" right="0.25" top="0.75" bottom="0.75" header="0.3" footer="0.3"/>
  <pageSetup paperSize="9" scale="62" orientation="landscape"/>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T52"/>
  <sheetViews>
    <sheetView topLeftCell="A37" workbookViewId="0">
      <selection activeCell="A1" sqref="A1:R48"/>
    </sheetView>
  </sheetViews>
  <sheetFormatPr defaultColWidth="9" defaultRowHeight="13.2"/>
  <cols>
    <col min="1" max="1" width="17.287037037037" style="2" customWidth="1"/>
    <col min="2" max="2" width="12" style="2" customWidth="1"/>
    <col min="3" max="4" width="9" style="2" customWidth="1"/>
    <col min="5" max="6" width="7.71296296296296" style="2" customWidth="1"/>
    <col min="7" max="7" width="0.851851851851852" style="2" customWidth="1"/>
    <col min="8" max="8" width="11.4259259259259" style="2" customWidth="1"/>
    <col min="9" max="10" width="9" style="2" customWidth="1"/>
    <col min="11" max="12" width="7.71296296296296" style="2" customWidth="1"/>
    <col min="13" max="13" width="0.851851851851852" style="2" customWidth="1"/>
    <col min="14" max="14" width="11.4259259259259" style="2" customWidth="1"/>
    <col min="15" max="16" width="9" style="2" customWidth="1"/>
    <col min="17" max="18" width="7.71296296296296" style="2" customWidth="1"/>
  </cols>
  <sheetData>
    <row r="1" ht="19.5" customHeight="1" spans="1:18">
      <c r="A1" s="68" t="s">
        <v>126</v>
      </c>
      <c r="B1" s="69"/>
      <c r="C1" s="69"/>
      <c r="D1" s="69"/>
      <c r="E1" s="69"/>
      <c r="F1" s="69"/>
      <c r="G1" s="69"/>
      <c r="H1" s="69"/>
      <c r="I1" s="69"/>
      <c r="J1" s="69"/>
      <c r="K1" s="69"/>
      <c r="L1" s="69"/>
      <c r="M1" s="69"/>
      <c r="N1" s="69"/>
      <c r="O1" s="69"/>
      <c r="P1" s="69"/>
      <c r="Q1" s="69"/>
      <c r="R1" s="70"/>
    </row>
    <row r="2" ht="12" customHeight="1" spans="1:18">
      <c r="A2" s="15" t="s">
        <v>106</v>
      </c>
      <c r="B2" s="180"/>
      <c r="C2" s="180"/>
      <c r="D2" s="180"/>
      <c r="E2" s="180"/>
      <c r="F2" s="180"/>
      <c r="G2" s="180"/>
      <c r="H2" s="180"/>
      <c r="I2" s="180"/>
      <c r="J2" s="180"/>
      <c r="K2" s="180"/>
      <c r="L2" s="180"/>
      <c r="M2" s="180"/>
      <c r="N2" s="180"/>
      <c r="O2" s="180"/>
      <c r="P2" s="180"/>
      <c r="Q2" s="180"/>
      <c r="R2" s="186"/>
    </row>
    <row r="3" s="179" customFormat="1" ht="13.5" customHeight="1" spans="1:18">
      <c r="A3" s="104"/>
      <c r="B3" s="159" t="s">
        <v>91</v>
      </c>
      <c r="C3" s="159"/>
      <c r="D3" s="159"/>
      <c r="E3" s="159"/>
      <c r="F3" s="159"/>
      <c r="G3" s="161"/>
      <c r="H3" s="159" t="s">
        <v>107</v>
      </c>
      <c r="I3" s="159"/>
      <c r="J3" s="159"/>
      <c r="K3" s="159"/>
      <c r="L3" s="159"/>
      <c r="M3" s="161"/>
      <c r="N3" s="159" t="s">
        <v>108</v>
      </c>
      <c r="O3" s="159"/>
      <c r="P3" s="159"/>
      <c r="Q3" s="159"/>
      <c r="R3" s="187"/>
    </row>
    <row r="4" s="179" customFormat="1" ht="13.5" customHeight="1" spans="1:18">
      <c r="A4" s="181"/>
      <c r="B4" s="12" t="s">
        <v>109</v>
      </c>
      <c r="C4" s="163" t="s">
        <v>110</v>
      </c>
      <c r="D4" s="163"/>
      <c r="E4" s="163"/>
      <c r="F4" s="12" t="s">
        <v>111</v>
      </c>
      <c r="G4" s="164"/>
      <c r="H4" s="12" t="s">
        <v>109</v>
      </c>
      <c r="I4" s="163" t="s">
        <v>110</v>
      </c>
      <c r="J4" s="163"/>
      <c r="K4" s="163"/>
      <c r="L4" s="12" t="s">
        <v>111</v>
      </c>
      <c r="M4" s="164"/>
      <c r="N4" s="12" t="s">
        <v>112</v>
      </c>
      <c r="O4" s="163" t="s">
        <v>110</v>
      </c>
      <c r="P4" s="163"/>
      <c r="Q4" s="163"/>
      <c r="R4" s="188" t="s">
        <v>111</v>
      </c>
    </row>
    <row r="5" s="179" customFormat="1" ht="51" customHeight="1" spans="1:19">
      <c r="A5" s="181"/>
      <c r="B5" s="12"/>
      <c r="C5" s="12" t="s">
        <v>113</v>
      </c>
      <c r="D5" s="12" t="s">
        <v>114</v>
      </c>
      <c r="E5" s="12" t="s">
        <v>115</v>
      </c>
      <c r="F5" s="12"/>
      <c r="G5" s="14"/>
      <c r="H5" s="12"/>
      <c r="I5" s="12" t="s">
        <v>113</v>
      </c>
      <c r="J5" s="12" t="s">
        <v>114</v>
      </c>
      <c r="K5" s="12" t="s">
        <v>115</v>
      </c>
      <c r="L5" s="12"/>
      <c r="M5" s="14"/>
      <c r="N5" s="12"/>
      <c r="O5" s="12" t="s">
        <v>113</v>
      </c>
      <c r="P5" s="12" t="s">
        <v>114</v>
      </c>
      <c r="Q5" s="12" t="s">
        <v>115</v>
      </c>
      <c r="R5" s="189"/>
      <c r="S5" s="45"/>
    </row>
    <row r="6" ht="12.75" customHeight="1" spans="1:20">
      <c r="A6" s="71"/>
      <c r="B6" s="17"/>
      <c r="C6" s="17"/>
      <c r="D6" s="17"/>
      <c r="E6" s="17"/>
      <c r="F6" s="17"/>
      <c r="G6" s="17"/>
      <c r="H6" s="17"/>
      <c r="I6" s="17"/>
      <c r="J6" s="17"/>
      <c r="K6" s="17"/>
      <c r="L6" s="17"/>
      <c r="M6" s="17"/>
      <c r="N6" s="17"/>
      <c r="O6" s="17"/>
      <c r="P6" s="17"/>
      <c r="Q6" s="17"/>
      <c r="R6" s="46"/>
      <c r="T6" s="151"/>
    </row>
    <row r="7" ht="12.75" customHeight="1" spans="1:20">
      <c r="A7" s="109" t="s">
        <v>8</v>
      </c>
      <c r="B7" s="19">
        <v>62.618792058415</v>
      </c>
      <c r="C7" s="19">
        <v>20.724988902376</v>
      </c>
      <c r="D7" s="19">
        <v>5.72883930921393</v>
      </c>
      <c r="E7" s="19">
        <v>26.4538282115898</v>
      </c>
      <c r="F7" s="20">
        <v>16989.7949878388</v>
      </c>
      <c r="G7" s="16"/>
      <c r="H7" s="19">
        <v>59.2236068640064</v>
      </c>
      <c r="I7" s="19">
        <v>22.2356621610859</v>
      </c>
      <c r="J7" s="19">
        <v>5.66375211472296</v>
      </c>
      <c r="K7" s="19">
        <v>27.899414275809</v>
      </c>
      <c r="L7" s="20">
        <v>16657.0455329495</v>
      </c>
      <c r="M7" s="16"/>
      <c r="N7" s="19">
        <v>60.9379877540373</v>
      </c>
      <c r="O7" s="19">
        <v>21.4728556520101</v>
      </c>
      <c r="P7" s="19">
        <v>5.69661755093087</v>
      </c>
      <c r="Q7" s="19">
        <v>27.1694732029409</v>
      </c>
      <c r="R7" s="47">
        <v>33646.8405207863</v>
      </c>
      <c r="T7" s="2"/>
    </row>
    <row r="8" ht="12.75" customHeight="1" spans="1:20">
      <c r="A8" s="32"/>
      <c r="B8" s="16"/>
      <c r="C8" s="182"/>
      <c r="D8" s="16"/>
      <c r="E8" s="16"/>
      <c r="F8" s="23"/>
      <c r="G8" s="16"/>
      <c r="H8" s="16"/>
      <c r="I8" s="16"/>
      <c r="J8" s="16"/>
      <c r="K8" s="16"/>
      <c r="L8" s="23"/>
      <c r="M8" s="16"/>
      <c r="N8" s="16"/>
      <c r="O8" s="16"/>
      <c r="P8" s="16"/>
      <c r="Q8" s="16"/>
      <c r="R8" s="48"/>
      <c r="T8" s="151"/>
    </row>
    <row r="9" ht="12.75" customHeight="1" spans="1:20">
      <c r="A9" s="109" t="s">
        <v>42</v>
      </c>
      <c r="B9" s="16"/>
      <c r="C9" s="16"/>
      <c r="D9" s="16"/>
      <c r="E9" s="16"/>
      <c r="F9" s="23"/>
      <c r="G9" s="16"/>
      <c r="H9" s="16"/>
      <c r="I9" s="16"/>
      <c r="J9" s="16"/>
      <c r="K9" s="16"/>
      <c r="L9" s="23"/>
      <c r="M9" s="16"/>
      <c r="N9" s="16"/>
      <c r="O9" s="16"/>
      <c r="P9" s="16"/>
      <c r="Q9" s="16"/>
      <c r="R9" s="48"/>
      <c r="T9" s="151"/>
    </row>
    <row r="10" ht="12.75" customHeight="1" spans="1:20">
      <c r="A10" s="24" t="s">
        <v>43</v>
      </c>
      <c r="B10" s="19">
        <v>91.2893323100537</v>
      </c>
      <c r="C10" s="19">
        <v>2.85239191609107</v>
      </c>
      <c r="D10" s="19">
        <v>5.85827577385521</v>
      </c>
      <c r="E10" s="19">
        <v>8.71066768994627</v>
      </c>
      <c r="F10" s="20">
        <v>136.59460380907</v>
      </c>
      <c r="G10" s="16"/>
      <c r="H10" s="19">
        <v>95.5851344227728</v>
      </c>
      <c r="I10" s="19">
        <v>1.06747496046389</v>
      </c>
      <c r="J10" s="19">
        <v>3.34739061676331</v>
      </c>
      <c r="K10" s="19">
        <v>4.4148655772272</v>
      </c>
      <c r="L10" s="20">
        <v>132.576087708266</v>
      </c>
      <c r="M10" s="16"/>
      <c r="N10" s="19">
        <v>93.4051668181228</v>
      </c>
      <c r="O10" s="19">
        <v>1.97325717253018</v>
      </c>
      <c r="P10" s="19">
        <v>4.62157600934701</v>
      </c>
      <c r="Q10" s="19">
        <v>6.59483318187719</v>
      </c>
      <c r="R10" s="47">
        <v>269.170691517336</v>
      </c>
      <c r="T10" s="151"/>
    </row>
    <row r="11" ht="12.75" customHeight="1" spans="1:20">
      <c r="A11" s="24" t="s">
        <v>44</v>
      </c>
      <c r="B11" s="19">
        <v>59.6708835738288</v>
      </c>
      <c r="C11" s="19">
        <v>34.3546155366673</v>
      </c>
      <c r="D11" s="19">
        <v>5.71753310931013</v>
      </c>
      <c r="E11" s="19">
        <v>40.0721486459775</v>
      </c>
      <c r="F11" s="20">
        <v>433.673206948127</v>
      </c>
      <c r="G11" s="16"/>
      <c r="H11" s="19">
        <v>55.7819739923273</v>
      </c>
      <c r="I11" s="19">
        <v>39.5047581087141</v>
      </c>
      <c r="J11" s="19">
        <v>4.11539036420707</v>
      </c>
      <c r="K11" s="19">
        <v>43.6201484729211</v>
      </c>
      <c r="L11" s="20">
        <v>430.137128713968</v>
      </c>
      <c r="M11" s="16"/>
      <c r="N11" s="19">
        <v>57.7343885677426</v>
      </c>
      <c r="O11" s="19">
        <v>36.9191455578436</v>
      </c>
      <c r="P11" s="19">
        <v>4.91974098791774</v>
      </c>
      <c r="Q11" s="19">
        <v>41.8388865457612</v>
      </c>
      <c r="R11" s="47">
        <v>863.8103356621</v>
      </c>
      <c r="T11" s="151"/>
    </row>
    <row r="12" ht="12.75" customHeight="1" spans="1:20">
      <c r="A12" s="24" t="s">
        <v>45</v>
      </c>
      <c r="B12" s="19">
        <v>84.852646797153</v>
      </c>
      <c r="C12" s="19">
        <v>1.31783807829182</v>
      </c>
      <c r="D12" s="19">
        <v>13.8295151245552</v>
      </c>
      <c r="E12" s="19">
        <v>15.147353202847</v>
      </c>
      <c r="F12" s="20">
        <v>301.797977333809</v>
      </c>
      <c r="G12" s="16"/>
      <c r="H12" s="19">
        <v>82.6682162790383</v>
      </c>
      <c r="I12" s="19">
        <v>4.68262226847035</v>
      </c>
      <c r="J12" s="19">
        <v>12.6491614524913</v>
      </c>
      <c r="K12" s="19">
        <v>17.3317837209617</v>
      </c>
      <c r="L12" s="20">
        <v>248.355704279025</v>
      </c>
      <c r="M12" s="16"/>
      <c r="N12" s="19">
        <v>83.8665300121404</v>
      </c>
      <c r="O12" s="19">
        <v>2.83680155200497</v>
      </c>
      <c r="P12" s="19">
        <v>13.2966684358547</v>
      </c>
      <c r="Q12" s="19">
        <v>16.1334699878597</v>
      </c>
      <c r="R12" s="47">
        <v>550.153681612837</v>
      </c>
      <c r="T12" s="151"/>
    </row>
    <row r="13" ht="12.75" customHeight="1" spans="1:20">
      <c r="A13" s="24" t="s">
        <v>46</v>
      </c>
      <c r="B13" s="19">
        <v>93.7735603795659</v>
      </c>
      <c r="C13" s="93">
        <v>0.506954374106331</v>
      </c>
      <c r="D13" s="19">
        <v>5.71948524632783</v>
      </c>
      <c r="E13" s="19">
        <v>6.22643962043416</v>
      </c>
      <c r="F13" s="20">
        <v>254.240368314468</v>
      </c>
      <c r="G13" s="16"/>
      <c r="H13" s="19">
        <v>92.9164105716042</v>
      </c>
      <c r="I13" s="93">
        <v>0.79901659496005</v>
      </c>
      <c r="J13" s="19">
        <v>6.28457283343577</v>
      </c>
      <c r="K13" s="19">
        <v>7.08358942839582</v>
      </c>
      <c r="L13" s="20">
        <v>215.078164173997</v>
      </c>
      <c r="M13" s="16"/>
      <c r="N13" s="19">
        <v>93.3807478346595</v>
      </c>
      <c r="O13" s="93">
        <v>0.64079994366594</v>
      </c>
      <c r="P13" s="19">
        <v>5.97845222167453</v>
      </c>
      <c r="Q13" s="19">
        <v>6.61925216534047</v>
      </c>
      <c r="R13" s="47">
        <v>469.318532488465</v>
      </c>
      <c r="T13" s="151"/>
    </row>
    <row r="14" ht="12.75" customHeight="1" spans="1:20">
      <c r="A14" s="24" t="s">
        <v>47</v>
      </c>
      <c r="B14" s="19">
        <v>40.910879401928</v>
      </c>
      <c r="C14" s="19">
        <v>57.0627582136534</v>
      </c>
      <c r="D14" s="19">
        <v>1.95750541019083</v>
      </c>
      <c r="E14" s="19">
        <v>59.0202636238442</v>
      </c>
      <c r="F14" s="20">
        <v>892.999741280442</v>
      </c>
      <c r="G14" s="16"/>
      <c r="H14" s="19">
        <v>36.3667951228757</v>
      </c>
      <c r="I14" s="19">
        <v>60.8124328763662</v>
      </c>
      <c r="J14" s="19">
        <v>1.50988691641923</v>
      </c>
      <c r="K14" s="19">
        <v>62.3223197927854</v>
      </c>
      <c r="L14" s="20">
        <v>926.965237374785</v>
      </c>
      <c r="M14" s="16"/>
      <c r="N14" s="19">
        <v>38.5964347770127</v>
      </c>
      <c r="O14" s="19">
        <v>58.9725851084368</v>
      </c>
      <c r="P14" s="19">
        <v>1.72951927408456</v>
      </c>
      <c r="Q14" s="19">
        <v>60.7021043825213</v>
      </c>
      <c r="R14" s="47">
        <v>1819.96497865521</v>
      </c>
      <c r="T14" s="151"/>
    </row>
    <row r="15" ht="12.75" customHeight="1" spans="1:20">
      <c r="A15" s="24" t="s">
        <v>48</v>
      </c>
      <c r="B15" s="19">
        <v>83.2578473665471</v>
      </c>
      <c r="C15" s="19">
        <v>4.57055798895449</v>
      </c>
      <c r="D15" s="19">
        <v>12.1715946444984</v>
      </c>
      <c r="E15" s="19">
        <v>16.7421526334528</v>
      </c>
      <c r="F15" s="20">
        <v>109.172358028478</v>
      </c>
      <c r="G15" s="16"/>
      <c r="H15" s="19">
        <v>86.6020712251182</v>
      </c>
      <c r="I15" s="19">
        <v>6.96445329864827</v>
      </c>
      <c r="J15" s="19">
        <v>6.4334754762336</v>
      </c>
      <c r="K15" s="19">
        <v>13.3979287748819</v>
      </c>
      <c r="L15" s="20">
        <v>109.806024683922</v>
      </c>
      <c r="M15" s="16"/>
      <c r="N15" s="19">
        <v>84.9347979541541</v>
      </c>
      <c r="O15" s="19">
        <v>5.7709692999294</v>
      </c>
      <c r="P15" s="19">
        <v>9.29423274591636</v>
      </c>
      <c r="Q15" s="19">
        <v>15.0652020458458</v>
      </c>
      <c r="R15" s="47">
        <v>218.978382712398</v>
      </c>
      <c r="T15" s="151"/>
    </row>
    <row r="16" ht="12.75" customHeight="1" spans="1:20">
      <c r="A16" s="24" t="s">
        <v>49</v>
      </c>
      <c r="B16" s="19">
        <v>69.2788188529244</v>
      </c>
      <c r="C16" s="19">
        <v>13.7097428409183</v>
      </c>
      <c r="D16" s="19">
        <v>17.0114383061572</v>
      </c>
      <c r="E16" s="19">
        <v>30.7211811470755</v>
      </c>
      <c r="F16" s="20">
        <v>433.520694286479</v>
      </c>
      <c r="G16" s="16"/>
      <c r="H16" s="19">
        <v>73.030739673391</v>
      </c>
      <c r="I16" s="19">
        <v>11.6954851104707</v>
      </c>
      <c r="J16" s="19">
        <v>15.2737752161383</v>
      </c>
      <c r="K16" s="19">
        <v>26.969260326609</v>
      </c>
      <c r="L16" s="20">
        <v>439.323477977343</v>
      </c>
      <c r="M16" s="16"/>
      <c r="N16" s="19">
        <v>71.1672508964906</v>
      </c>
      <c r="O16" s="19">
        <v>12.6959184495749</v>
      </c>
      <c r="P16" s="19">
        <v>16.1368306539345</v>
      </c>
      <c r="Q16" s="19">
        <v>28.8327491035094</v>
      </c>
      <c r="R16" s="47">
        <v>872.844172263823</v>
      </c>
      <c r="T16" s="151"/>
    </row>
    <row r="17" ht="12.75" customHeight="1" spans="1:20">
      <c r="A17" s="24" t="s">
        <v>50</v>
      </c>
      <c r="B17" s="19">
        <v>58.4027135368486</v>
      </c>
      <c r="C17" s="19">
        <v>6.65022098879638</v>
      </c>
      <c r="D17" s="19">
        <v>3.44331380409086</v>
      </c>
      <c r="E17" s="19">
        <v>10.0935347928872</v>
      </c>
      <c r="F17" s="20">
        <v>1099.85887007177</v>
      </c>
      <c r="G17" s="16"/>
      <c r="H17" s="19">
        <v>48.1292359112431</v>
      </c>
      <c r="I17" s="19">
        <v>14.7432921734287</v>
      </c>
      <c r="J17" s="19">
        <v>7.23238325132299</v>
      </c>
      <c r="K17" s="19">
        <v>21.9756754247516</v>
      </c>
      <c r="L17" s="20">
        <v>1217.65647955011</v>
      </c>
      <c r="M17" s="16"/>
      <c r="N17" s="19">
        <v>53.0048780487804</v>
      </c>
      <c r="O17" s="19">
        <v>10.9024390243902</v>
      </c>
      <c r="P17" s="19">
        <v>5.43414634146342</v>
      </c>
      <c r="Q17" s="19">
        <v>16.3365853658537</v>
      </c>
      <c r="R17" s="47">
        <v>2317.51534962187</v>
      </c>
      <c r="T17" s="151"/>
    </row>
    <row r="18" ht="12.75" customHeight="1" spans="1:20">
      <c r="A18" s="24" t="s">
        <v>51</v>
      </c>
      <c r="B18" s="19">
        <v>82.7883970489604</v>
      </c>
      <c r="C18" s="19">
        <v>2.8672032193159</v>
      </c>
      <c r="D18" s="19">
        <v>13.9755197853789</v>
      </c>
      <c r="E18" s="19">
        <v>16.8427230046948</v>
      </c>
      <c r="F18" s="20">
        <v>298.249799169013</v>
      </c>
      <c r="G18" s="16"/>
      <c r="H18" s="19">
        <v>86.8341619318182</v>
      </c>
      <c r="I18" s="19">
        <v>1.06534090909091</v>
      </c>
      <c r="J18" s="19">
        <v>12.1004971590909</v>
      </c>
      <c r="K18" s="19">
        <v>13.1658380681818</v>
      </c>
      <c r="L18" s="20">
        <v>281.647026981872</v>
      </c>
      <c r="M18" s="16"/>
      <c r="N18" s="19">
        <v>84.7533632286997</v>
      </c>
      <c r="O18" s="19">
        <v>1.99206622973439</v>
      </c>
      <c r="P18" s="19">
        <v>13.064849948258</v>
      </c>
      <c r="Q18" s="19">
        <v>15.0569161779924</v>
      </c>
      <c r="R18" s="47">
        <v>579.896826150885</v>
      </c>
      <c r="T18" s="151"/>
    </row>
    <row r="19" ht="12.75" customHeight="1" spans="1:20">
      <c r="A19" s="24" t="s">
        <v>52</v>
      </c>
      <c r="B19" s="19">
        <v>86.9265509864511</v>
      </c>
      <c r="C19" s="19">
        <v>1.24792013311148</v>
      </c>
      <c r="D19" s="19">
        <v>11.8255288804374</v>
      </c>
      <c r="E19" s="19">
        <v>13.0734490135488</v>
      </c>
      <c r="F19" s="20">
        <v>236.927583203035</v>
      </c>
      <c r="G19" s="16"/>
      <c r="H19" s="19">
        <v>83.3809251856083</v>
      </c>
      <c r="I19" s="19">
        <v>1.45631067961165</v>
      </c>
      <c r="J19" s="19">
        <v>14.8772130211308</v>
      </c>
      <c r="K19" s="19">
        <v>16.3335237007424</v>
      </c>
      <c r="L19" s="20">
        <v>197.223769046121</v>
      </c>
      <c r="M19" s="16"/>
      <c r="N19" s="19">
        <v>85.3158645738747</v>
      </c>
      <c r="O19" s="19">
        <v>1.34258658710598</v>
      </c>
      <c r="P19" s="19">
        <v>13.2118303281878</v>
      </c>
      <c r="Q19" s="19">
        <v>14.5544169152938</v>
      </c>
      <c r="R19" s="47">
        <v>434.151352249155</v>
      </c>
      <c r="T19" s="151"/>
    </row>
    <row r="20" ht="12.75" customHeight="1" spans="1:20">
      <c r="A20" s="24" t="s">
        <v>53</v>
      </c>
      <c r="B20" s="19">
        <v>77.1366862079605</v>
      </c>
      <c r="C20" s="19">
        <v>6.4486269669855</v>
      </c>
      <c r="D20" s="19">
        <v>16.414686825054</v>
      </c>
      <c r="E20" s="19">
        <v>22.8633137920395</v>
      </c>
      <c r="F20" s="20">
        <v>202.205800651209</v>
      </c>
      <c r="G20" s="16"/>
      <c r="H20" s="19">
        <v>80.2776235424764</v>
      </c>
      <c r="I20" s="19">
        <v>7.34036646307607</v>
      </c>
      <c r="J20" s="19">
        <v>12.3820099944475</v>
      </c>
      <c r="K20" s="19">
        <v>19.7223764575236</v>
      </c>
      <c r="L20" s="20">
        <v>187.273807967102</v>
      </c>
      <c r="M20" s="16"/>
      <c r="N20" s="19">
        <v>78.6469457496797</v>
      </c>
      <c r="O20" s="19">
        <v>6.87740281930799</v>
      </c>
      <c r="P20" s="19">
        <v>14.4756514310124</v>
      </c>
      <c r="Q20" s="19">
        <v>21.3530542503204</v>
      </c>
      <c r="R20" s="47">
        <v>389.479608618312</v>
      </c>
      <c r="T20" s="151"/>
    </row>
    <row r="21" ht="12.75" customHeight="1" spans="1:20">
      <c r="A21" s="24" t="s">
        <v>54</v>
      </c>
      <c r="B21" s="19">
        <v>91.2146042941604</v>
      </c>
      <c r="C21" s="183">
        <v>0.788299968882896</v>
      </c>
      <c r="D21" s="19">
        <v>7.99709573695675</v>
      </c>
      <c r="E21" s="19">
        <v>8.78539570583965</v>
      </c>
      <c r="F21" s="20">
        <v>182.188533473755</v>
      </c>
      <c r="G21" s="16"/>
      <c r="H21" s="19">
        <v>91.678481840986</v>
      </c>
      <c r="I21" s="19">
        <v>1.05791253135565</v>
      </c>
      <c r="J21" s="19">
        <v>7.26360562765841</v>
      </c>
      <c r="K21" s="19">
        <v>8.32151815901407</v>
      </c>
      <c r="L21" s="20">
        <v>173.269024314994</v>
      </c>
      <c r="M21" s="16"/>
      <c r="N21" s="19">
        <v>91.4407230196704</v>
      </c>
      <c r="O21" s="183">
        <v>0.919723551302498</v>
      </c>
      <c r="P21" s="19">
        <v>7.63955342902712</v>
      </c>
      <c r="Q21" s="19">
        <v>8.55927698032961</v>
      </c>
      <c r="R21" s="47">
        <v>355.45755778875</v>
      </c>
      <c r="T21" s="151"/>
    </row>
    <row r="22" ht="12.75" customHeight="1" spans="1:20">
      <c r="A22" s="24" t="s">
        <v>55</v>
      </c>
      <c r="B22" s="19">
        <v>87.9111669809344</v>
      </c>
      <c r="C22" s="19">
        <v>2.74460507018647</v>
      </c>
      <c r="D22" s="19">
        <v>9.34422794887911</v>
      </c>
      <c r="E22" s="19">
        <v>12.0888330190656</v>
      </c>
      <c r="F22" s="20">
        <v>83.3174655702939</v>
      </c>
      <c r="G22" s="16"/>
      <c r="H22" s="19">
        <v>90.7114207304201</v>
      </c>
      <c r="I22" s="19">
        <v>1.03440996411231</v>
      </c>
      <c r="J22" s="19">
        <v>8.2541693054676</v>
      </c>
      <c r="K22" s="19">
        <v>9.28857926957991</v>
      </c>
      <c r="L22" s="20">
        <v>82.6890497394684</v>
      </c>
      <c r="M22" s="16"/>
      <c r="N22" s="19">
        <v>89.3059936908517</v>
      </c>
      <c r="O22" s="19">
        <v>1.89274447949527</v>
      </c>
      <c r="P22" s="19">
        <v>8.801261829653</v>
      </c>
      <c r="Q22" s="19">
        <v>10.6940063091483</v>
      </c>
      <c r="R22" s="47">
        <v>166.006515309762</v>
      </c>
      <c r="T22" s="151"/>
    </row>
    <row r="23" ht="12.75" customHeight="1" spans="1:20">
      <c r="A23" s="24" t="s">
        <v>56</v>
      </c>
      <c r="B23" s="19">
        <v>86.7813438005079</v>
      </c>
      <c r="C23" s="93">
        <v>1.24682521357654</v>
      </c>
      <c r="D23" s="93">
        <v>10.725005772339</v>
      </c>
      <c r="E23" s="93">
        <v>11.9718309859155</v>
      </c>
      <c r="F23" s="93">
        <v>183.803376144695</v>
      </c>
      <c r="G23" s="93"/>
      <c r="H23" s="93">
        <v>89.2548373816386</v>
      </c>
      <c r="I23" s="93">
        <v>0.233292164127899</v>
      </c>
      <c r="J23" s="93">
        <v>10.2374090846713</v>
      </c>
      <c r="K23" s="93">
        <v>10.4707012487992</v>
      </c>
      <c r="L23" s="93">
        <v>154.626552986192</v>
      </c>
      <c r="M23" s="93"/>
      <c r="N23" s="93">
        <v>87.9114678036241</v>
      </c>
      <c r="O23" s="93">
        <v>0.783748197379146</v>
      </c>
      <c r="P23" s="93">
        <v>10.5022258448806</v>
      </c>
      <c r="Q23" s="93">
        <v>11.2859740422597</v>
      </c>
      <c r="R23" s="47">
        <v>338.429929130887</v>
      </c>
      <c r="T23" s="151"/>
    </row>
    <row r="24" ht="12.75" customHeight="1" spans="1:20">
      <c r="A24" s="24" t="s">
        <v>57</v>
      </c>
      <c r="B24" s="19">
        <v>39.7912047302291</v>
      </c>
      <c r="C24" s="93">
        <v>52.8131929046563</v>
      </c>
      <c r="D24" s="93">
        <v>3.45528455284553</v>
      </c>
      <c r="E24" s="93">
        <v>56.2684774575018</v>
      </c>
      <c r="F24" s="93">
        <v>314.136198890597</v>
      </c>
      <c r="G24" s="93"/>
      <c r="H24" s="93">
        <v>36.1857976227027</v>
      </c>
      <c r="I24" s="93">
        <v>56.8007368744243</v>
      </c>
      <c r="J24" s="93">
        <v>2.99574542743103</v>
      </c>
      <c r="K24" s="93">
        <v>59.7964823018554</v>
      </c>
      <c r="L24" s="93">
        <v>330.838469997538</v>
      </c>
      <c r="M24" s="93"/>
      <c r="N24" s="93">
        <v>37.9418183454452</v>
      </c>
      <c r="O24" s="93">
        <v>54.8585956307512</v>
      </c>
      <c r="P24" s="93">
        <v>3.21956487501969</v>
      </c>
      <c r="Q24" s="93">
        <v>58.078160505771</v>
      </c>
      <c r="R24" s="47">
        <v>644.974668888134</v>
      </c>
      <c r="T24" s="151"/>
    </row>
    <row r="25" ht="12.75" customHeight="1" spans="1:20">
      <c r="A25" s="24" t="s">
        <v>58</v>
      </c>
      <c r="B25" s="19">
        <v>91.3048886677447</v>
      </c>
      <c r="C25" s="93">
        <v>0.920512501554921</v>
      </c>
      <c r="D25" s="93">
        <v>7.77459883070034</v>
      </c>
      <c r="E25" s="93">
        <v>8.69511133225526</v>
      </c>
      <c r="F25" s="93">
        <v>239.281850637435</v>
      </c>
      <c r="G25" s="93"/>
      <c r="H25" s="93">
        <v>87.6708468366916</v>
      </c>
      <c r="I25" s="93">
        <v>0.295899675919402</v>
      </c>
      <c r="J25" s="93">
        <v>12.033253487389</v>
      </c>
      <c r="K25" s="93">
        <v>12.3291531633084</v>
      </c>
      <c r="L25" s="93">
        <v>211.243101626306</v>
      </c>
      <c r="M25" s="93"/>
      <c r="N25" s="93">
        <v>89.6009513742071</v>
      </c>
      <c r="O25" s="93">
        <v>0.627642706131078</v>
      </c>
      <c r="P25" s="93">
        <v>9.77140591966173</v>
      </c>
      <c r="Q25" s="93">
        <v>10.3990486257928</v>
      </c>
      <c r="R25" s="47">
        <v>450.52495226374</v>
      </c>
      <c r="T25" s="151"/>
    </row>
    <row r="26" ht="12.75" customHeight="1" spans="1:20">
      <c r="A26" s="24" t="s">
        <v>59</v>
      </c>
      <c r="B26" s="19">
        <v>39.8569636986069</v>
      </c>
      <c r="C26" s="93">
        <v>40.1213435921771</v>
      </c>
      <c r="D26" s="93">
        <v>3.75555028302207</v>
      </c>
      <c r="E26" s="93">
        <v>43.8768938751992</v>
      </c>
      <c r="F26" s="93">
        <v>920.261514840385</v>
      </c>
      <c r="G26" s="93"/>
      <c r="H26" s="93">
        <v>37.2570470043395</v>
      </c>
      <c r="I26" s="93">
        <v>42.2528534441893</v>
      </c>
      <c r="J26" s="93">
        <v>3.3767275644532</v>
      </c>
      <c r="K26" s="93">
        <v>45.6295810086423</v>
      </c>
      <c r="L26" s="93">
        <v>855.381877146998</v>
      </c>
      <c r="M26" s="93"/>
      <c r="N26" s="93">
        <v>38.6045040930331</v>
      </c>
      <c r="O26" s="93">
        <v>41.1481572567895</v>
      </c>
      <c r="P26" s="93">
        <v>3.57305976179602</v>
      </c>
      <c r="Q26" s="93">
        <v>44.7212170185855</v>
      </c>
      <c r="R26" s="47">
        <v>1775.6433919874</v>
      </c>
      <c r="T26" s="151"/>
    </row>
    <row r="27" ht="12.75" customHeight="1" spans="1:20">
      <c r="A27" s="24" t="s">
        <v>60</v>
      </c>
      <c r="B27" s="19">
        <v>65.130234519446</v>
      </c>
      <c r="C27" s="93">
        <v>15.2648480326965</v>
      </c>
      <c r="D27" s="93">
        <v>9.20886178598074</v>
      </c>
      <c r="E27" s="93">
        <v>24.4737098186772</v>
      </c>
      <c r="F27" s="93">
        <v>1012.71098794427</v>
      </c>
      <c r="G27" s="93"/>
      <c r="H27" s="93">
        <v>67.9503359825358</v>
      </c>
      <c r="I27" s="93">
        <v>16.730906982297</v>
      </c>
      <c r="J27" s="93">
        <v>7.24494320701299</v>
      </c>
      <c r="K27" s="93">
        <v>23.97585018931</v>
      </c>
      <c r="L27" s="93">
        <v>963.042850353953</v>
      </c>
      <c r="M27" s="93"/>
      <c r="N27" s="93">
        <v>66.504838226981</v>
      </c>
      <c r="O27" s="93">
        <v>15.9794500049879</v>
      </c>
      <c r="P27" s="93">
        <v>8.25158780301266</v>
      </c>
      <c r="Q27" s="93">
        <v>24.2310378080005</v>
      </c>
      <c r="R27" s="47">
        <v>1975.75383829821</v>
      </c>
      <c r="T27" s="151"/>
    </row>
    <row r="28" ht="12.75" customHeight="1" spans="1:20">
      <c r="A28" s="24" t="s">
        <v>61</v>
      </c>
      <c r="B28" s="19">
        <v>56.717378608573</v>
      </c>
      <c r="C28" s="93">
        <v>16.9275679462219</v>
      </c>
      <c r="D28" s="93">
        <v>5.06770510169404</v>
      </c>
      <c r="E28" s="93">
        <v>21.995273047916</v>
      </c>
      <c r="F28" s="93">
        <v>1338.88853958722</v>
      </c>
      <c r="G28" s="93"/>
      <c r="H28" s="93">
        <v>53.0201435656653</v>
      </c>
      <c r="I28" s="93">
        <v>16.3429386255596</v>
      </c>
      <c r="J28" s="93">
        <v>3.21723776025106</v>
      </c>
      <c r="K28" s="93">
        <v>19.5601763858106</v>
      </c>
      <c r="L28" s="93">
        <v>1387.04924465414</v>
      </c>
      <c r="M28" s="93"/>
      <c r="N28" s="93">
        <v>54.8361005019264</v>
      </c>
      <c r="O28" s="93">
        <v>16.6300887952614</v>
      </c>
      <c r="P28" s="93">
        <v>4.12612479746125</v>
      </c>
      <c r="Q28" s="93">
        <v>20.7562135927226</v>
      </c>
      <c r="R28" s="47">
        <v>2725.93778424134</v>
      </c>
      <c r="T28" s="151"/>
    </row>
    <row r="29" ht="12.75" customHeight="1" spans="1:20">
      <c r="A29" s="24" t="s">
        <v>62</v>
      </c>
      <c r="B29" s="19">
        <v>55.7996249665148</v>
      </c>
      <c r="C29" s="93">
        <v>34.2887757835521</v>
      </c>
      <c r="D29" s="93">
        <v>2.65648718635592</v>
      </c>
      <c r="E29" s="93">
        <v>36.945262969908</v>
      </c>
      <c r="F29" s="93">
        <v>1098.79448603426</v>
      </c>
      <c r="G29" s="93"/>
      <c r="H29" s="93">
        <v>57.7722994173016</v>
      </c>
      <c r="I29" s="93">
        <v>30.5647691618108</v>
      </c>
      <c r="J29" s="93">
        <v>2.0708202599731</v>
      </c>
      <c r="K29" s="93">
        <v>32.635589421784</v>
      </c>
      <c r="L29" s="93">
        <v>1094.47740795715</v>
      </c>
      <c r="M29" s="93"/>
      <c r="N29" s="93">
        <v>56.7840207569115</v>
      </c>
      <c r="O29" s="93">
        <v>32.4304375055919</v>
      </c>
      <c r="P29" s="93">
        <v>2.36423011541559</v>
      </c>
      <c r="Q29" s="93">
        <v>34.7946676210075</v>
      </c>
      <c r="R29" s="47">
        <v>2193.27189399141</v>
      </c>
      <c r="T29" s="151"/>
    </row>
    <row r="30" ht="12.75" customHeight="1" spans="1:20">
      <c r="A30" s="24" t="s">
        <v>63</v>
      </c>
      <c r="B30" s="19">
        <v>37.7585333271915</v>
      </c>
      <c r="C30" s="93">
        <v>31.9038186927081</v>
      </c>
      <c r="D30" s="93">
        <v>1.49246856142614</v>
      </c>
      <c r="E30" s="93">
        <v>33.3962872541342</v>
      </c>
      <c r="F30" s="93">
        <v>542.145614872132</v>
      </c>
      <c r="G30" s="93"/>
      <c r="H30" s="93">
        <v>31.3032349176927</v>
      </c>
      <c r="I30" s="93">
        <v>32.4815746502493</v>
      </c>
      <c r="J30" s="93">
        <v>1.31956397016638</v>
      </c>
      <c r="K30" s="93">
        <v>33.8011386204158</v>
      </c>
      <c r="L30" s="93">
        <v>565.870260601025</v>
      </c>
      <c r="M30" s="93"/>
      <c r="N30" s="93">
        <v>34.461774251713</v>
      </c>
      <c r="O30" s="93">
        <v>32.1988820771728</v>
      </c>
      <c r="P30" s="93">
        <v>1.40416516408222</v>
      </c>
      <c r="Q30" s="93">
        <v>33.603047241255</v>
      </c>
      <c r="R30" s="47">
        <v>1108.01587547315</v>
      </c>
      <c r="T30" s="151"/>
    </row>
    <row r="31" ht="12.75" customHeight="1" spans="1:20">
      <c r="A31" s="24" t="s">
        <v>64</v>
      </c>
      <c r="B31" s="19">
        <v>87.4134045572156</v>
      </c>
      <c r="C31" s="93">
        <v>6.09298055254152</v>
      </c>
      <c r="D31" s="93">
        <v>6.49361489024288</v>
      </c>
      <c r="E31" s="93">
        <v>12.5865954427844</v>
      </c>
      <c r="F31" s="93">
        <v>284.495745855807</v>
      </c>
      <c r="G31" s="93"/>
      <c r="H31" s="93">
        <v>85.9992611747322</v>
      </c>
      <c r="I31" s="93">
        <v>6.78795714813446</v>
      </c>
      <c r="J31" s="93">
        <v>7.21278167713336</v>
      </c>
      <c r="K31" s="93">
        <v>14.0007388252678</v>
      </c>
      <c r="L31" s="93">
        <v>257.117096747073</v>
      </c>
      <c r="M31" s="93"/>
      <c r="N31" s="93">
        <v>86.7420754965145</v>
      </c>
      <c r="O31" s="93">
        <v>6.42290323994914</v>
      </c>
      <c r="P31" s="93">
        <v>6.83502126353632</v>
      </c>
      <c r="Q31" s="93">
        <v>13.2579245034855</v>
      </c>
      <c r="R31" s="47">
        <v>541.612842602882</v>
      </c>
      <c r="T31" s="151"/>
    </row>
    <row r="32" ht="12.75" customHeight="1" spans="1:20">
      <c r="A32" s="24" t="s">
        <v>65</v>
      </c>
      <c r="B32" s="19">
        <v>86.6182729928926</v>
      </c>
      <c r="C32" s="93">
        <v>12.9571028500369</v>
      </c>
      <c r="D32" s="93">
        <v>0.424624157070498</v>
      </c>
      <c r="E32" s="93">
        <v>13.3817270071074</v>
      </c>
      <c r="F32" s="93">
        <v>237.762661721324</v>
      </c>
      <c r="G32" s="93"/>
      <c r="H32" s="93">
        <v>85.5128948380468</v>
      </c>
      <c r="I32" s="93">
        <v>10.1717972413714</v>
      </c>
      <c r="J32" s="93">
        <v>4.3153079205818</v>
      </c>
      <c r="K32" s="93">
        <v>14.4871051619532</v>
      </c>
      <c r="L32" s="93">
        <v>209.391764500935</v>
      </c>
      <c r="M32" s="93"/>
      <c r="N32" s="93">
        <v>86.1006507382291</v>
      </c>
      <c r="O32" s="93">
        <v>11.6528105924379</v>
      </c>
      <c r="P32" s="93">
        <v>2.24653866933305</v>
      </c>
      <c r="Q32" s="93">
        <v>13.8993492617709</v>
      </c>
      <c r="R32" s="47">
        <v>447.15442622226</v>
      </c>
      <c r="T32" s="151"/>
    </row>
    <row r="33" ht="12.75" customHeight="1" spans="1:20">
      <c r="A33" s="24" t="s">
        <v>66</v>
      </c>
      <c r="B33" s="19">
        <v>94.4732629358918</v>
      </c>
      <c r="C33" s="93">
        <v>1.32014616240736</v>
      </c>
      <c r="D33" s="93">
        <v>4.20659090170081</v>
      </c>
      <c r="E33" s="93">
        <v>5.52673706410818</v>
      </c>
      <c r="F33" s="93">
        <v>544.458133376696</v>
      </c>
      <c r="G33" s="93"/>
      <c r="H33" s="93">
        <v>96.9796120758328</v>
      </c>
      <c r="I33" s="93">
        <v>0.306301105641014</v>
      </c>
      <c r="J33" s="93">
        <v>2.71408681852619</v>
      </c>
      <c r="K33" s="93">
        <v>3.0203879241672</v>
      </c>
      <c r="L33" s="93">
        <v>508.782917836108</v>
      </c>
      <c r="M33" s="93"/>
      <c r="N33" s="93">
        <v>95.6839901735616</v>
      </c>
      <c r="O33" s="93">
        <v>0.830394034324884</v>
      </c>
      <c r="P33" s="93">
        <v>3.48561579211361</v>
      </c>
      <c r="Q33" s="93">
        <v>4.31600982643849</v>
      </c>
      <c r="R33" s="47">
        <v>1053.2410512128</v>
      </c>
      <c r="T33" s="151"/>
    </row>
    <row r="34" ht="12.75" customHeight="1" spans="1:20">
      <c r="A34" s="24" t="s">
        <v>67</v>
      </c>
      <c r="B34" s="19">
        <v>73.1167677963592</v>
      </c>
      <c r="C34" s="93">
        <v>19.3577031226876</v>
      </c>
      <c r="D34" s="93">
        <v>6.98534852745301</v>
      </c>
      <c r="E34" s="93">
        <v>26.3430516501406</v>
      </c>
      <c r="F34" s="93">
        <v>383.920158000622</v>
      </c>
      <c r="G34" s="93"/>
      <c r="H34" s="93">
        <v>68.3935726717125</v>
      </c>
      <c r="I34" s="93">
        <v>20.2857489780224</v>
      </c>
      <c r="J34" s="93">
        <v>9.13911037357834</v>
      </c>
      <c r="K34" s="93">
        <v>29.4248593516007</v>
      </c>
      <c r="L34" s="93">
        <v>350.951433466086</v>
      </c>
      <c r="M34" s="93"/>
      <c r="N34" s="93">
        <v>70.8611191649753</v>
      </c>
      <c r="O34" s="93">
        <v>19.8009084758867</v>
      </c>
      <c r="P34" s="93">
        <v>8.01391707741374</v>
      </c>
      <c r="Q34" s="93">
        <v>27.8148255533005</v>
      </c>
      <c r="R34" s="47">
        <v>734.871591466708</v>
      </c>
      <c r="T34" s="151"/>
    </row>
    <row r="35" ht="12.75" customHeight="1" spans="1:20">
      <c r="A35" s="24" t="s">
        <v>68</v>
      </c>
      <c r="B35" s="19">
        <v>58.0940770944554</v>
      </c>
      <c r="C35" s="93">
        <v>24.099373660095</v>
      </c>
      <c r="D35" s="93">
        <v>2.57682121989155</v>
      </c>
      <c r="E35" s="93">
        <v>26.6761948799866</v>
      </c>
      <c r="F35" s="93">
        <v>823.53355746624</v>
      </c>
      <c r="G35" s="93"/>
      <c r="H35" s="93">
        <v>45.9111559818273</v>
      </c>
      <c r="I35" s="93">
        <v>28.3358573111223</v>
      </c>
      <c r="J35" s="93">
        <v>3.45784957092377</v>
      </c>
      <c r="K35" s="93">
        <v>31.7937068820461</v>
      </c>
      <c r="L35" s="93">
        <v>822.945047210367</v>
      </c>
      <c r="M35" s="93"/>
      <c r="N35" s="93">
        <v>52.0047938436954</v>
      </c>
      <c r="O35" s="93">
        <v>26.216858350329</v>
      </c>
      <c r="P35" s="93">
        <v>3.01717793990875</v>
      </c>
      <c r="Q35" s="93">
        <v>29.2340362902378</v>
      </c>
      <c r="R35" s="47">
        <v>1646.47860467663</v>
      </c>
      <c r="T35" s="151"/>
    </row>
    <row r="36" ht="12.75" customHeight="1" spans="1:20">
      <c r="A36" s="24" t="s">
        <v>69</v>
      </c>
      <c r="B36" s="19">
        <v>87.7435506694241</v>
      </c>
      <c r="C36" s="93">
        <v>4.41928812452378</v>
      </c>
      <c r="D36" s="93">
        <v>7.83716120605203</v>
      </c>
      <c r="E36" s="93">
        <v>12.2564493305758</v>
      </c>
      <c r="F36" s="93">
        <v>177.697036784927</v>
      </c>
      <c r="G36" s="93"/>
      <c r="H36" s="93">
        <v>87.8243300723097</v>
      </c>
      <c r="I36" s="93">
        <v>4.80646533390047</v>
      </c>
      <c r="J36" s="93">
        <v>7.36920459378988</v>
      </c>
      <c r="K36" s="93">
        <v>12.1756699276903</v>
      </c>
      <c r="L36" s="93">
        <v>181.894299981001</v>
      </c>
      <c r="M36" s="93"/>
      <c r="N36" s="93">
        <v>87.7844118121672</v>
      </c>
      <c r="O36" s="93">
        <v>4.61513635630144</v>
      </c>
      <c r="P36" s="93">
        <v>7.60045183153139</v>
      </c>
      <c r="Q36" s="93">
        <v>12.2155881878328</v>
      </c>
      <c r="R36" s="47">
        <v>359.591336765926</v>
      </c>
      <c r="T36" s="151"/>
    </row>
    <row r="37" ht="12.75" customHeight="1" spans="1:20">
      <c r="A37" s="24" t="s">
        <v>70</v>
      </c>
      <c r="B37" s="19">
        <v>91.3784202374806</v>
      </c>
      <c r="C37" s="93">
        <v>3.39700567888487</v>
      </c>
      <c r="D37" s="93">
        <v>5.22457408363449</v>
      </c>
      <c r="E37" s="93">
        <v>8.62157976251936</v>
      </c>
      <c r="F37" s="93">
        <v>274.876396111168</v>
      </c>
      <c r="G37" s="93"/>
      <c r="H37" s="93">
        <v>92.2766686832022</v>
      </c>
      <c r="I37" s="93">
        <v>3.27687033676145</v>
      </c>
      <c r="J37" s="93">
        <v>4.4464609800363</v>
      </c>
      <c r="K37" s="93">
        <v>7.72333131679774</v>
      </c>
      <c r="L37" s="93">
        <v>281.489323348535</v>
      </c>
      <c r="M37" s="93"/>
      <c r="N37" s="93">
        <v>91.8328827220323</v>
      </c>
      <c r="O37" s="93">
        <v>3.3362240473397</v>
      </c>
      <c r="P37" s="93">
        <v>4.83089323062797</v>
      </c>
      <c r="Q37" s="93">
        <v>8.16711727796766</v>
      </c>
      <c r="R37" s="47">
        <v>556.365719459705</v>
      </c>
      <c r="T37" s="151"/>
    </row>
    <row r="38" ht="12.75" customHeight="1" spans="1:20">
      <c r="A38" s="24" t="s">
        <v>71</v>
      </c>
      <c r="B38" s="19">
        <v>70.9693132001948</v>
      </c>
      <c r="C38" s="93">
        <v>2.48416950803702</v>
      </c>
      <c r="D38" s="93">
        <v>26.5465172917681</v>
      </c>
      <c r="E38" s="93">
        <v>29.0306867998051</v>
      </c>
      <c r="F38" s="93">
        <v>243.80524103154</v>
      </c>
      <c r="G38" s="93"/>
      <c r="H38" s="93">
        <v>75.2592119955336</v>
      </c>
      <c r="I38" s="93">
        <v>1.91418089009411</v>
      </c>
      <c r="J38" s="93">
        <v>22.8266071143723</v>
      </c>
      <c r="K38" s="93">
        <v>24.7407880044664</v>
      </c>
      <c r="L38" s="93">
        <v>248.159612928515</v>
      </c>
      <c r="M38" s="93"/>
      <c r="N38" s="93">
        <v>73.1332475056324</v>
      </c>
      <c r="O38" s="93">
        <v>2.19665271966527</v>
      </c>
      <c r="P38" s="93">
        <v>24.6700997747023</v>
      </c>
      <c r="Q38" s="93">
        <v>26.8667524943676</v>
      </c>
      <c r="R38" s="47">
        <v>491.964853960056</v>
      </c>
      <c r="T38" s="151"/>
    </row>
    <row r="39" ht="12.75" customHeight="1" spans="1:20">
      <c r="A39" s="24" t="s">
        <v>72</v>
      </c>
      <c r="B39" s="19">
        <v>76.0513036164845</v>
      </c>
      <c r="C39" s="93">
        <v>12.7417998317914</v>
      </c>
      <c r="D39" s="93">
        <v>11.2068965517241</v>
      </c>
      <c r="E39" s="93">
        <v>23.9486963835156</v>
      </c>
      <c r="F39" s="93">
        <v>440.0503810789</v>
      </c>
      <c r="G39" s="93"/>
      <c r="H39" s="93">
        <v>72.6976696855602</v>
      </c>
      <c r="I39" s="93">
        <v>9.45354635188766</v>
      </c>
      <c r="J39" s="93">
        <v>17.6452630507785</v>
      </c>
      <c r="K39" s="93">
        <v>27.0988094026661</v>
      </c>
      <c r="L39" s="93">
        <v>454.623117626404</v>
      </c>
      <c r="M39" s="93"/>
      <c r="N39" s="93">
        <v>74.347174104142</v>
      </c>
      <c r="O39" s="93">
        <v>11.0708930141165</v>
      </c>
      <c r="P39" s="93">
        <v>14.4785149180413</v>
      </c>
      <c r="Q39" s="93">
        <v>25.5494079321578</v>
      </c>
      <c r="R39" s="47">
        <v>894.673498705308</v>
      </c>
      <c r="T39" s="151"/>
    </row>
    <row r="40" ht="12.75" customHeight="1" spans="1:20">
      <c r="A40" s="24" t="s">
        <v>73</v>
      </c>
      <c r="B40" s="19">
        <v>76.1651188549033</v>
      </c>
      <c r="C40" s="93">
        <v>14.8845531226037</v>
      </c>
      <c r="D40" s="93">
        <v>5.97682542387322</v>
      </c>
      <c r="E40" s="93">
        <v>20.861378546477</v>
      </c>
      <c r="F40" s="93">
        <v>570.218080725234</v>
      </c>
      <c r="G40" s="93"/>
      <c r="H40" s="93">
        <v>75.4818812644565</v>
      </c>
      <c r="I40" s="93">
        <v>14.7081500294798</v>
      </c>
      <c r="J40" s="93">
        <v>6.27692865889609</v>
      </c>
      <c r="K40" s="93">
        <v>20.9850786883759</v>
      </c>
      <c r="L40" s="93">
        <v>535.602729058136</v>
      </c>
      <c r="M40" s="93"/>
      <c r="N40" s="93">
        <v>75.8341937042813</v>
      </c>
      <c r="O40" s="93">
        <v>14.79911253652</v>
      </c>
      <c r="P40" s="93">
        <v>6.12217999692463</v>
      </c>
      <c r="Q40" s="93">
        <v>20.9212925334446</v>
      </c>
      <c r="R40" s="47">
        <v>1105.82080978337</v>
      </c>
      <c r="T40" s="151"/>
    </row>
    <row r="41" ht="12.75" customHeight="1" spans="1:20">
      <c r="A41" s="24" t="s">
        <v>74</v>
      </c>
      <c r="B41" s="19">
        <v>90.4499540863178</v>
      </c>
      <c r="C41" s="93">
        <v>2.55586164677074</v>
      </c>
      <c r="D41" s="93">
        <v>6.99418426691154</v>
      </c>
      <c r="E41" s="93">
        <v>9.55004591368228</v>
      </c>
      <c r="F41" s="93">
        <v>249.710084204282</v>
      </c>
      <c r="G41" s="93"/>
      <c r="H41" s="93">
        <v>90.7107137445067</v>
      </c>
      <c r="I41" s="93">
        <v>1.39415062888316</v>
      </c>
      <c r="J41" s="93">
        <v>7.89513562661009</v>
      </c>
      <c r="K41" s="93">
        <v>9.28928625549326</v>
      </c>
      <c r="L41" s="93">
        <v>252.194191255595</v>
      </c>
      <c r="M41" s="93"/>
      <c r="N41" s="93">
        <v>90.5809792126703</v>
      </c>
      <c r="O41" s="93">
        <v>1.97213127236732</v>
      </c>
      <c r="P41" s="93">
        <v>7.44688951496231</v>
      </c>
      <c r="Q41" s="93">
        <v>9.41902078732963</v>
      </c>
      <c r="R41" s="47">
        <v>501.904275459876</v>
      </c>
      <c r="T41" s="151"/>
    </row>
    <row r="42" ht="12.75" customHeight="1" spans="1:18">
      <c r="A42" s="24" t="s">
        <v>75</v>
      </c>
      <c r="B42" s="19">
        <v>35.0769788081869</v>
      </c>
      <c r="C42" s="93">
        <v>28.0420213729397</v>
      </c>
      <c r="D42" s="93">
        <v>1.90182937873573</v>
      </c>
      <c r="E42" s="93">
        <v>29.9438507516754</v>
      </c>
      <c r="F42" s="93">
        <v>521.123555160487</v>
      </c>
      <c r="G42" s="93"/>
      <c r="H42" s="93">
        <v>28.7154607133381</v>
      </c>
      <c r="I42" s="93">
        <v>28.1507031042717</v>
      </c>
      <c r="J42" s="93">
        <v>1.72838570291475</v>
      </c>
      <c r="K42" s="93">
        <v>29.8790888071865</v>
      </c>
      <c r="L42" s="93">
        <v>498.054800065173</v>
      </c>
      <c r="M42" s="93"/>
      <c r="N42" s="93">
        <v>31.9682151589243</v>
      </c>
      <c r="O42" s="93">
        <v>28.0951322516114</v>
      </c>
      <c r="P42" s="93">
        <v>1.81707046010225</v>
      </c>
      <c r="Q42" s="93">
        <v>29.9122027117137</v>
      </c>
      <c r="R42" s="47">
        <v>1019.17835522566</v>
      </c>
    </row>
    <row r="43" ht="12.75" customHeight="1" spans="1:18">
      <c r="A43" s="24" t="s">
        <v>76</v>
      </c>
      <c r="B43" s="19">
        <v>57.9410114111117</v>
      </c>
      <c r="C43" s="93">
        <v>32.0695890752635</v>
      </c>
      <c r="D43" s="93">
        <v>6.67830641641205</v>
      </c>
      <c r="E43" s="93">
        <v>38.7478954916755</v>
      </c>
      <c r="F43" s="93">
        <v>292.652769640225</v>
      </c>
      <c r="G43" s="93"/>
      <c r="H43" s="93">
        <v>58.5090415266958</v>
      </c>
      <c r="I43" s="93">
        <v>31.6203273532985</v>
      </c>
      <c r="J43" s="93">
        <v>8.06232578085912</v>
      </c>
      <c r="K43" s="93">
        <v>39.6826531341577</v>
      </c>
      <c r="L43" s="93">
        <v>255.31613768388</v>
      </c>
      <c r="M43" s="93"/>
      <c r="N43" s="93">
        <v>58.20567470361</v>
      </c>
      <c r="O43" s="93">
        <v>31.8602637538297</v>
      </c>
      <c r="P43" s="93">
        <v>7.32316504595711</v>
      </c>
      <c r="Q43" s="93">
        <v>39.1834287997869</v>
      </c>
      <c r="R43" s="47">
        <v>547.968907324105</v>
      </c>
    </row>
    <row r="44" ht="12.75" customHeight="1" spans="1:18">
      <c r="A44" s="24" t="s">
        <v>77</v>
      </c>
      <c r="B44" s="19">
        <v>37.9831062236035</v>
      </c>
      <c r="C44" s="93">
        <v>40.0828751294924</v>
      </c>
      <c r="D44" s="93">
        <v>1.0080484500757</v>
      </c>
      <c r="E44" s="93">
        <v>41.0909235795681</v>
      </c>
      <c r="F44" s="93">
        <v>740.516080250604</v>
      </c>
      <c r="G44" s="93"/>
      <c r="H44" s="93">
        <v>37.6458313572987</v>
      </c>
      <c r="I44" s="93">
        <v>42.1654178127667</v>
      </c>
      <c r="J44" s="93">
        <v>1.3373802523001</v>
      </c>
      <c r="K44" s="93">
        <v>43.5027980650668</v>
      </c>
      <c r="L44" s="93">
        <v>622.142085750427</v>
      </c>
      <c r="M44" s="93"/>
      <c r="N44" s="93">
        <v>37.8291183093713</v>
      </c>
      <c r="O44" s="93">
        <v>41.0336913216698</v>
      </c>
      <c r="P44" s="93">
        <v>1.15840983890525</v>
      </c>
      <c r="Q44" s="93">
        <v>42.1921011605752</v>
      </c>
      <c r="R44" s="47">
        <v>1362.65816600104</v>
      </c>
    </row>
    <row r="45" ht="12.75" customHeight="1" spans="1:18">
      <c r="A45" s="24" t="s">
        <v>78</v>
      </c>
      <c r="B45" s="19">
        <v>47.1704023388557</v>
      </c>
      <c r="C45" s="93">
        <v>22.3792287345121</v>
      </c>
      <c r="D45" s="93">
        <v>1.01976889878881</v>
      </c>
      <c r="E45" s="93">
        <v>23.3989976333008</v>
      </c>
      <c r="F45" s="93">
        <v>761.558530989334</v>
      </c>
      <c r="G45" s="93"/>
      <c r="H45" s="93">
        <v>33.7745052350329</v>
      </c>
      <c r="I45" s="93">
        <v>29.4839531487868</v>
      </c>
      <c r="J45" s="93">
        <v>1.00040388976916</v>
      </c>
      <c r="K45" s="93">
        <v>30.4843570385559</v>
      </c>
      <c r="L45" s="93">
        <v>853.135334712298</v>
      </c>
      <c r="M45" s="93"/>
      <c r="N45" s="93">
        <v>40.0925819530852</v>
      </c>
      <c r="O45" s="93">
        <v>26.1330619347002</v>
      </c>
      <c r="P45" s="93">
        <v>1.00953725438697</v>
      </c>
      <c r="Q45" s="93">
        <v>27.1425991890872</v>
      </c>
      <c r="R45" s="47">
        <v>1614.69386570162</v>
      </c>
    </row>
    <row r="46" ht="12.75" customHeight="1" spans="1:18">
      <c r="A46" s="28" t="s">
        <v>79</v>
      </c>
      <c r="B46" s="29">
        <v>86.3882629333077</v>
      </c>
      <c r="C46" s="96">
        <v>8.60622333029679</v>
      </c>
      <c r="D46" s="96">
        <v>4.27674162151795</v>
      </c>
      <c r="E46" s="96">
        <v>12.8829649518147</v>
      </c>
      <c r="F46" s="96">
        <v>128.647004350521</v>
      </c>
      <c r="G46" s="96"/>
      <c r="H46" s="96">
        <v>86.0814470389863</v>
      </c>
      <c r="I46" s="96">
        <v>8.77829441520617</v>
      </c>
      <c r="J46" s="96">
        <v>4.33805119820143</v>
      </c>
      <c r="K46" s="96">
        <v>13.1163456134076</v>
      </c>
      <c r="L46" s="96">
        <v>120.714892944529</v>
      </c>
      <c r="M46" s="96"/>
      <c r="N46" s="96">
        <v>86.2397348372416</v>
      </c>
      <c r="O46" s="96">
        <v>8.68952211338678</v>
      </c>
      <c r="P46" s="96">
        <v>4.30642129217374</v>
      </c>
      <c r="Q46" s="96">
        <v>12.9959434055605</v>
      </c>
      <c r="R46" s="50">
        <v>249.361897295051</v>
      </c>
    </row>
    <row r="47" ht="12.75" customHeight="1" spans="1:18">
      <c r="A47" s="114" t="s">
        <v>123</v>
      </c>
      <c r="B47" s="115"/>
      <c r="C47" s="115"/>
      <c r="D47" s="115"/>
      <c r="E47" s="115"/>
      <c r="F47" s="115"/>
      <c r="G47" s="115"/>
      <c r="H47" s="115"/>
      <c r="I47" s="115"/>
      <c r="J47" s="115"/>
      <c r="K47" s="115"/>
      <c r="L47" s="115"/>
      <c r="M47" s="115"/>
      <c r="N47" s="115"/>
      <c r="O47" s="115"/>
      <c r="P47" s="115"/>
      <c r="Q47" s="115"/>
      <c r="R47" s="116"/>
    </row>
    <row r="48" ht="12.75" customHeight="1" spans="1:18">
      <c r="A48" s="184" t="s">
        <v>124</v>
      </c>
      <c r="B48" s="185"/>
      <c r="C48" s="185"/>
      <c r="D48" s="185"/>
      <c r="E48" s="185"/>
      <c r="F48" s="185"/>
      <c r="G48" s="185"/>
      <c r="H48" s="185"/>
      <c r="I48" s="185"/>
      <c r="J48" s="185"/>
      <c r="K48" s="185"/>
      <c r="L48" s="185"/>
      <c r="M48" s="185"/>
      <c r="N48" s="185"/>
      <c r="O48" s="185"/>
      <c r="P48" s="185"/>
      <c r="Q48" s="185"/>
      <c r="R48" s="190"/>
    </row>
    <row r="49" ht="12.75" customHeight="1" spans="1:18">
      <c r="A49" s="120"/>
      <c r="B49" s="120"/>
      <c r="C49" s="120"/>
      <c r="D49" s="120"/>
      <c r="E49" s="120"/>
      <c r="F49" s="120"/>
      <c r="G49" s="120"/>
      <c r="H49" s="120"/>
      <c r="I49" s="120"/>
      <c r="J49" s="120"/>
      <c r="K49" s="120"/>
      <c r="L49" s="120"/>
      <c r="M49" s="120"/>
      <c r="N49" s="120"/>
      <c r="O49" s="120"/>
      <c r="P49" s="120"/>
      <c r="Q49" s="120"/>
      <c r="R49" s="120"/>
    </row>
    <row r="50" ht="231.75" customHeight="1" spans="1:20">
      <c r="A50" s="121" t="s">
        <v>125</v>
      </c>
      <c r="B50" s="122"/>
      <c r="C50" s="122"/>
      <c r="D50" s="122"/>
      <c r="E50" s="122"/>
      <c r="F50" s="122"/>
      <c r="G50" s="122"/>
      <c r="H50" s="122"/>
      <c r="I50" s="122"/>
      <c r="J50" s="122"/>
      <c r="K50" s="122"/>
      <c r="L50" s="122"/>
      <c r="M50" s="122"/>
      <c r="N50" s="122"/>
      <c r="O50" s="122"/>
      <c r="P50" s="122"/>
      <c r="Q50" s="122"/>
      <c r="R50" s="123"/>
      <c r="S50" s="172"/>
      <c r="T50" s="130"/>
    </row>
    <row r="51" spans="1:18">
      <c r="A51" s="21"/>
      <c r="B51" s="21"/>
      <c r="C51" s="21"/>
      <c r="D51" s="21"/>
      <c r="E51" s="21"/>
      <c r="F51" s="21"/>
      <c r="G51" s="21"/>
      <c r="H51" s="21"/>
      <c r="I51" s="21"/>
      <c r="J51" s="21"/>
      <c r="K51" s="21"/>
      <c r="L51" s="21"/>
      <c r="M51" s="21"/>
      <c r="N51" s="21"/>
      <c r="O51" s="21"/>
      <c r="P51" s="21"/>
      <c r="Q51" s="21"/>
      <c r="R51" s="21"/>
    </row>
    <row r="52" spans="1:18">
      <c r="A52" s="21"/>
      <c r="B52" s="21"/>
      <c r="C52" s="21"/>
      <c r="D52" s="21"/>
      <c r="E52" s="21"/>
      <c r="F52" s="21"/>
      <c r="G52" s="21"/>
      <c r="H52" s="21"/>
      <c r="I52" s="21"/>
      <c r="J52" s="21"/>
      <c r="K52" s="21"/>
      <c r="L52" s="21"/>
      <c r="M52" s="21"/>
      <c r="N52" s="21"/>
      <c r="O52" s="21"/>
      <c r="P52" s="21"/>
      <c r="Q52" s="21"/>
      <c r="R52" s="21"/>
    </row>
  </sheetData>
  <mergeCells count="19">
    <mergeCell ref="A1:R1"/>
    <mergeCell ref="A2:R2"/>
    <mergeCell ref="B3:F3"/>
    <mergeCell ref="H3:L3"/>
    <mergeCell ref="N3:R3"/>
    <mergeCell ref="C4:E4"/>
    <mergeCell ref="I4:K4"/>
    <mergeCell ref="O4:Q4"/>
    <mergeCell ref="A47:R47"/>
    <mergeCell ref="A48:R48"/>
    <mergeCell ref="A49:R49"/>
    <mergeCell ref="A50:R50"/>
    <mergeCell ref="A3:A5"/>
    <mergeCell ref="B4:B5"/>
    <mergeCell ref="F4:F5"/>
    <mergeCell ref="H4:H5"/>
    <mergeCell ref="L4:L5"/>
    <mergeCell ref="N4:N5"/>
    <mergeCell ref="R4:R5"/>
  </mergeCells>
  <printOptions horizontalCentered="1"/>
  <pageMargins left="0.25" right="0.25" top="0.75" bottom="0.75" header="0.3" footer="0.3"/>
  <pageSetup paperSize="9" scale="62" orientation="landscape"/>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52"/>
  <sheetViews>
    <sheetView topLeftCell="A40" workbookViewId="0">
      <selection activeCell="A1" sqref="A1:O46"/>
    </sheetView>
  </sheetViews>
  <sheetFormatPr defaultColWidth="9" defaultRowHeight="13.2"/>
  <cols>
    <col min="1" max="1" width="18.1388888888889" style="2" customWidth="1"/>
    <col min="2" max="2" width="8.85185185185185" style="2" customWidth="1"/>
    <col min="3" max="4" width="10" style="2" customWidth="1"/>
    <col min="5" max="5" width="7.71296296296296" style="131" customWidth="1"/>
    <col min="6" max="6" width="0.851851851851852" style="2" customWidth="1"/>
    <col min="7" max="7" width="8.85185185185185" style="2" customWidth="1"/>
    <col min="8" max="9" width="10" style="2" customWidth="1"/>
    <col min="10" max="10" width="7.71296296296296" style="131" customWidth="1"/>
    <col min="11" max="11" width="0.851851851851852" style="2" customWidth="1"/>
    <col min="12" max="12" width="8.85185185185185" style="2" customWidth="1"/>
    <col min="13" max="14" width="10" style="2" customWidth="1"/>
    <col min="15" max="15" width="7.71296296296296" style="173" customWidth="1"/>
  </cols>
  <sheetData>
    <row r="1" ht="19.5" customHeight="1" spans="1:15">
      <c r="A1" s="3" t="s">
        <v>127</v>
      </c>
      <c r="B1" s="4"/>
      <c r="C1" s="4"/>
      <c r="D1" s="4"/>
      <c r="E1" s="4"/>
      <c r="F1" s="4"/>
      <c r="G1" s="4"/>
      <c r="H1" s="4"/>
      <c r="I1" s="4"/>
      <c r="J1" s="4"/>
      <c r="K1" s="4"/>
      <c r="L1" s="4"/>
      <c r="M1" s="4"/>
      <c r="N1" s="4"/>
      <c r="O1" s="41"/>
    </row>
    <row r="2" ht="25.5" customHeight="1" spans="1:15">
      <c r="A2" s="156" t="s">
        <v>128</v>
      </c>
      <c r="B2" s="157"/>
      <c r="C2" s="157"/>
      <c r="D2" s="157"/>
      <c r="E2" s="157"/>
      <c r="F2" s="157"/>
      <c r="G2" s="157"/>
      <c r="H2" s="157"/>
      <c r="I2" s="157"/>
      <c r="J2" s="157"/>
      <c r="K2" s="157"/>
      <c r="L2" s="157"/>
      <c r="M2" s="157"/>
      <c r="N2" s="157"/>
      <c r="O2" s="169"/>
    </row>
    <row r="3" ht="13.5" customHeight="1" spans="1:15">
      <c r="A3" s="158"/>
      <c r="B3" s="159" t="s">
        <v>129</v>
      </c>
      <c r="C3" s="159"/>
      <c r="D3" s="159"/>
      <c r="E3" s="160"/>
      <c r="F3" s="161"/>
      <c r="G3" s="159" t="s">
        <v>107</v>
      </c>
      <c r="H3" s="159"/>
      <c r="I3" s="159"/>
      <c r="J3" s="160"/>
      <c r="K3" s="161"/>
      <c r="L3" s="159" t="s">
        <v>108</v>
      </c>
      <c r="M3" s="159"/>
      <c r="N3" s="159"/>
      <c r="O3" s="170"/>
    </row>
    <row r="4" ht="13.5" customHeight="1" spans="1:15">
      <c r="A4" s="162"/>
      <c r="B4" s="12" t="s">
        <v>109</v>
      </c>
      <c r="C4" s="163" t="s">
        <v>110</v>
      </c>
      <c r="D4" s="163"/>
      <c r="E4" s="174" t="s">
        <v>111</v>
      </c>
      <c r="F4" s="164"/>
      <c r="G4" s="12" t="s">
        <v>109</v>
      </c>
      <c r="H4" s="163" t="s">
        <v>110</v>
      </c>
      <c r="I4" s="163"/>
      <c r="J4" s="174" t="s">
        <v>111</v>
      </c>
      <c r="K4" s="164"/>
      <c r="L4" s="12" t="s">
        <v>112</v>
      </c>
      <c r="M4" s="163" t="s">
        <v>110</v>
      </c>
      <c r="N4" s="163"/>
      <c r="O4" s="176" t="s">
        <v>111</v>
      </c>
    </row>
    <row r="5" ht="38.25" customHeight="1" spans="1:16">
      <c r="A5" s="165"/>
      <c r="B5" s="12"/>
      <c r="C5" s="12" t="s">
        <v>130</v>
      </c>
      <c r="D5" s="12" t="s">
        <v>115</v>
      </c>
      <c r="E5" s="174"/>
      <c r="F5" s="14"/>
      <c r="G5" s="12"/>
      <c r="H5" s="12" t="s">
        <v>130</v>
      </c>
      <c r="I5" s="12" t="s">
        <v>115</v>
      </c>
      <c r="J5" s="174"/>
      <c r="K5" s="14"/>
      <c r="L5" s="12"/>
      <c r="M5" s="12" t="s">
        <v>130</v>
      </c>
      <c r="N5" s="12" t="s">
        <v>115</v>
      </c>
      <c r="O5" s="176"/>
      <c r="P5" s="151"/>
    </row>
    <row r="6" ht="12.75" customHeight="1" spans="1:15">
      <c r="A6" s="107"/>
      <c r="B6" s="17"/>
      <c r="C6" s="17"/>
      <c r="D6" s="17"/>
      <c r="E6" s="134"/>
      <c r="F6" s="17"/>
      <c r="G6" s="17"/>
      <c r="H6" s="17"/>
      <c r="I6" s="17"/>
      <c r="J6" s="134"/>
      <c r="K6" s="17"/>
      <c r="L6" s="17"/>
      <c r="M6" s="17"/>
      <c r="N6" s="17"/>
      <c r="O6" s="135"/>
    </row>
    <row r="7" ht="12.75" customHeight="1" spans="1:15">
      <c r="A7" s="60" t="s">
        <v>8</v>
      </c>
      <c r="B7" s="19">
        <v>47.4407658257449</v>
      </c>
      <c r="C7" s="19">
        <v>19.2287707050184</v>
      </c>
      <c r="D7" s="19">
        <v>24.4414389947922</v>
      </c>
      <c r="E7" s="20">
        <v>12694.7261110255</v>
      </c>
      <c r="F7" s="16"/>
      <c r="G7" s="19">
        <v>46.2400238263983</v>
      </c>
      <c r="H7" s="19">
        <v>16.4623957812277</v>
      </c>
      <c r="I7" s="19">
        <v>27.3053268874834</v>
      </c>
      <c r="J7" s="20">
        <v>12160.1751457802</v>
      </c>
      <c r="K7" s="16"/>
      <c r="L7" s="19">
        <v>46.8533069231289</v>
      </c>
      <c r="M7" s="19">
        <v>17.8753312668723</v>
      </c>
      <c r="N7" s="19">
        <v>25.8425863183393</v>
      </c>
      <c r="O7" s="47">
        <v>24854.9012568055</v>
      </c>
    </row>
    <row r="8" ht="12.75" customHeight="1" spans="1:15">
      <c r="A8" s="110"/>
      <c r="B8" s="16"/>
      <c r="C8" s="16"/>
      <c r="D8" s="16"/>
      <c r="E8" s="23"/>
      <c r="F8" s="16"/>
      <c r="G8" s="16"/>
      <c r="H8" s="16"/>
      <c r="I8" s="16"/>
      <c r="J8" s="23"/>
      <c r="K8" s="16"/>
      <c r="L8" s="16"/>
      <c r="M8" s="16"/>
      <c r="N8" s="16"/>
      <c r="O8" s="47"/>
    </row>
    <row r="9" ht="12.75" customHeight="1" spans="1:15">
      <c r="A9" s="60" t="s">
        <v>9</v>
      </c>
      <c r="B9" s="16"/>
      <c r="C9" s="16"/>
      <c r="D9" s="16"/>
      <c r="E9" s="23"/>
      <c r="F9" s="16"/>
      <c r="G9" s="16"/>
      <c r="H9" s="16"/>
      <c r="I9" s="16"/>
      <c r="J9" s="23"/>
      <c r="K9" s="16"/>
      <c r="L9" s="16"/>
      <c r="M9" s="16"/>
      <c r="N9" s="16"/>
      <c r="O9" s="47"/>
    </row>
    <row r="10" ht="12.75" customHeight="1" spans="1:15">
      <c r="A10" s="24" t="s">
        <v>10</v>
      </c>
      <c r="B10" s="19">
        <v>51.1566376927621</v>
      </c>
      <c r="C10" s="19">
        <v>26.5036395711211</v>
      </c>
      <c r="D10" s="19">
        <v>19.2697837329047</v>
      </c>
      <c r="E10" s="20">
        <v>2182.77448018586</v>
      </c>
      <c r="F10" s="16"/>
      <c r="G10" s="19">
        <v>49.4379453502643</v>
      </c>
      <c r="H10" s="19">
        <v>23.3655401622841</v>
      </c>
      <c r="I10" s="19">
        <v>22.2641404713394</v>
      </c>
      <c r="J10" s="20">
        <v>2059.67695553489</v>
      </c>
      <c r="K10" s="16"/>
      <c r="L10" s="19">
        <v>50.3222260170759</v>
      </c>
      <c r="M10" s="19">
        <v>24.9801168780531</v>
      </c>
      <c r="N10" s="19">
        <v>20.7235204849337</v>
      </c>
      <c r="O10" s="47">
        <v>4242.45143572074</v>
      </c>
    </row>
    <row r="11" ht="12.75" customHeight="1" spans="1:15">
      <c r="A11" s="24" t="s">
        <v>11</v>
      </c>
      <c r="B11" s="19">
        <v>32.5358488156271</v>
      </c>
      <c r="C11" s="19">
        <v>18.4067295467418</v>
      </c>
      <c r="D11" s="19">
        <v>36.4676461724654</v>
      </c>
      <c r="E11" s="20">
        <v>2766.68567478259</v>
      </c>
      <c r="F11" s="16"/>
      <c r="G11" s="19">
        <v>30.5796675208123</v>
      </c>
      <c r="H11" s="19">
        <v>19.5007703961183</v>
      </c>
      <c r="I11" s="19">
        <v>38.114311443347</v>
      </c>
      <c r="J11" s="20">
        <v>2656.07181008286</v>
      </c>
      <c r="K11" s="16"/>
      <c r="L11" s="19">
        <v>31.5777093437679</v>
      </c>
      <c r="M11" s="19">
        <v>18.9425918026547</v>
      </c>
      <c r="N11" s="19">
        <v>37.2741843993432</v>
      </c>
      <c r="O11" s="47">
        <v>5422.75748486543</v>
      </c>
    </row>
    <row r="12" ht="12.75" customHeight="1" spans="1:15">
      <c r="A12" s="24" t="s">
        <v>12</v>
      </c>
      <c r="B12" s="19">
        <v>36.4250566012531</v>
      </c>
      <c r="C12" s="19">
        <v>17.1879499661671</v>
      </c>
      <c r="D12" s="19">
        <v>30.3264937496748</v>
      </c>
      <c r="E12" s="20">
        <v>4435.13843262803</v>
      </c>
      <c r="F12" s="16"/>
      <c r="G12" s="19">
        <v>30.3274168261505</v>
      </c>
      <c r="H12" s="19">
        <v>13.8239340332885</v>
      </c>
      <c r="I12" s="19">
        <v>36.7886121295238</v>
      </c>
      <c r="J12" s="20">
        <v>4196.88913206169</v>
      </c>
      <c r="K12" s="16"/>
      <c r="L12" s="19">
        <v>33.4603860286012</v>
      </c>
      <c r="M12" s="19">
        <v>15.5523664600933</v>
      </c>
      <c r="N12" s="19">
        <v>33.4683737072208</v>
      </c>
      <c r="O12" s="47">
        <v>8632.02756468949</v>
      </c>
    </row>
    <row r="13" ht="12.75" customHeight="1" spans="1:15">
      <c r="A13" s="24" t="s">
        <v>13</v>
      </c>
      <c r="B13" s="19">
        <v>69.8442367203263</v>
      </c>
      <c r="C13" s="19">
        <v>22.4308083988007</v>
      </c>
      <c r="D13" s="19">
        <v>7.724954880873</v>
      </c>
      <c r="E13" s="20">
        <v>759.97353882901</v>
      </c>
      <c r="F13" s="16"/>
      <c r="G13" s="19">
        <v>76.5688482461898</v>
      </c>
      <c r="H13" s="19">
        <v>15.6759419811461</v>
      </c>
      <c r="I13" s="19">
        <v>7.75520977266403</v>
      </c>
      <c r="J13" s="20">
        <v>764.177933269009</v>
      </c>
      <c r="K13" s="16"/>
      <c r="L13" s="19">
        <v>73.2158174535705</v>
      </c>
      <c r="M13" s="19">
        <v>19.0440584903773</v>
      </c>
      <c r="N13" s="19">
        <v>7.74012405605237</v>
      </c>
      <c r="O13" s="47">
        <v>1524.15147209803</v>
      </c>
    </row>
    <row r="14" ht="12.75" customHeight="1" spans="1:15">
      <c r="A14" s="24" t="s">
        <v>14</v>
      </c>
      <c r="B14" s="19">
        <v>73.5570127954603</v>
      </c>
      <c r="C14" s="19">
        <v>17.714893789957</v>
      </c>
      <c r="D14" s="19">
        <v>8.657442975727</v>
      </c>
      <c r="E14" s="20">
        <v>1135.95566528653</v>
      </c>
      <c r="F14" s="16"/>
      <c r="G14" s="19">
        <v>79.4051263749034</v>
      </c>
      <c r="H14" s="19">
        <v>12.1824465187062</v>
      </c>
      <c r="I14" s="19">
        <v>8.41242710639044</v>
      </c>
      <c r="J14" s="20">
        <v>1134.94620919536</v>
      </c>
      <c r="K14" s="16"/>
      <c r="L14" s="19">
        <v>76.4797697901663</v>
      </c>
      <c r="M14" s="19">
        <v>14.9498997897156</v>
      </c>
      <c r="N14" s="19">
        <v>8.53498949800478</v>
      </c>
      <c r="O14" s="47">
        <v>2270.9018744819</v>
      </c>
    </row>
    <row r="15" ht="12.75" customHeight="1" spans="1:15">
      <c r="A15" s="24" t="s">
        <v>15</v>
      </c>
      <c r="B15" s="19">
        <v>72.394523156612</v>
      </c>
      <c r="C15" s="19">
        <v>15.5040364118025</v>
      </c>
      <c r="D15" s="19">
        <v>12.1014404315857</v>
      </c>
      <c r="E15" s="20">
        <v>1414.19831931356</v>
      </c>
      <c r="F15" s="16"/>
      <c r="G15" s="19">
        <v>76.6272746496341</v>
      </c>
      <c r="H15" s="19">
        <v>12.193263216793</v>
      </c>
      <c r="I15" s="19">
        <v>11.1794621335729</v>
      </c>
      <c r="J15" s="20">
        <v>1348.41310563645</v>
      </c>
      <c r="K15" s="16"/>
      <c r="L15" s="19">
        <v>74.4605023003117</v>
      </c>
      <c r="M15" s="19">
        <v>13.8880690247055</v>
      </c>
      <c r="N15" s="19">
        <v>11.6514286749828</v>
      </c>
      <c r="O15" s="47">
        <v>2762.61142495006</v>
      </c>
    </row>
    <row r="16" ht="12.75" customHeight="1" spans="1:15">
      <c r="A16" s="55" t="s">
        <v>16</v>
      </c>
      <c r="B16" s="19"/>
      <c r="C16" s="19"/>
      <c r="D16" s="19"/>
      <c r="E16" s="20"/>
      <c r="F16" s="16"/>
      <c r="G16" s="16"/>
      <c r="H16" s="16"/>
      <c r="I16" s="16"/>
      <c r="J16" s="23"/>
      <c r="K16" s="16"/>
      <c r="L16" s="16"/>
      <c r="M16" s="16"/>
      <c r="N16" s="16"/>
      <c r="O16" s="47"/>
    </row>
    <row r="17" ht="12.75" customHeight="1" spans="1:15">
      <c r="A17" s="24" t="s">
        <v>17</v>
      </c>
      <c r="B17" s="19">
        <v>66.3528578078742</v>
      </c>
      <c r="C17" s="19">
        <v>17.4785835409283</v>
      </c>
      <c r="D17" s="19">
        <v>12.0013298863489</v>
      </c>
      <c r="E17" s="20">
        <v>4302.93059416615</v>
      </c>
      <c r="F17" s="16"/>
      <c r="G17" s="19">
        <v>65.8012474172603</v>
      </c>
      <c r="H17" s="19">
        <v>16.4913938346563</v>
      </c>
      <c r="I17" s="19">
        <v>13.1243910708354</v>
      </c>
      <c r="J17" s="20">
        <v>4419.72387504925</v>
      </c>
      <c r="K17" s="16"/>
      <c r="L17" s="19">
        <v>66.0733596778351</v>
      </c>
      <c r="M17" s="19">
        <v>16.9783796260062</v>
      </c>
      <c r="N17" s="19">
        <v>12.570379176073</v>
      </c>
      <c r="O17" s="47">
        <v>8722.65446921529</v>
      </c>
    </row>
    <row r="18" ht="12.75" customHeight="1" spans="1:15">
      <c r="A18" s="24" t="s">
        <v>18</v>
      </c>
      <c r="B18" s="19">
        <v>37.7435062790724</v>
      </c>
      <c r="C18" s="19">
        <v>20.1261869824705</v>
      </c>
      <c r="D18" s="19">
        <v>30.8201604459934</v>
      </c>
      <c r="E18" s="20">
        <v>8391.79551685926</v>
      </c>
      <c r="F18" s="16"/>
      <c r="G18" s="19">
        <v>35.0707516604942</v>
      </c>
      <c r="H18" s="19">
        <v>16.445838169199</v>
      </c>
      <c r="I18" s="19">
        <v>35.4025060321124</v>
      </c>
      <c r="J18" s="20">
        <v>7740.45127073087</v>
      </c>
      <c r="K18" s="16"/>
      <c r="L18" s="19">
        <v>36.461085599788</v>
      </c>
      <c r="M18" s="19">
        <v>18.3603101629853</v>
      </c>
      <c r="N18" s="19">
        <v>33.018826458361</v>
      </c>
      <c r="O18" s="47">
        <v>16132.2467875905</v>
      </c>
    </row>
    <row r="19" ht="12.75" customHeight="1" spans="1:15">
      <c r="A19" s="60" t="s">
        <v>116</v>
      </c>
      <c r="B19" s="16"/>
      <c r="C19" s="16"/>
      <c r="D19" s="16"/>
      <c r="E19" s="23"/>
      <c r="F19" s="16"/>
      <c r="G19" s="16"/>
      <c r="H19" s="16"/>
      <c r="I19" s="16"/>
      <c r="J19" s="23"/>
      <c r="K19" s="16"/>
      <c r="L19" s="16"/>
      <c r="M19" s="16"/>
      <c r="N19" s="16"/>
      <c r="O19" s="47"/>
    </row>
    <row r="20" ht="12.75" customHeight="1" spans="1:15">
      <c r="A20" s="175" t="s">
        <v>131</v>
      </c>
      <c r="B20" s="19">
        <v>28.6925743069246</v>
      </c>
      <c r="C20" s="19">
        <v>39.5789454712848</v>
      </c>
      <c r="D20" s="19">
        <v>21.2495686994893</v>
      </c>
      <c r="E20" s="20">
        <v>2798.51603156992</v>
      </c>
      <c r="F20" s="16"/>
      <c r="G20" s="19">
        <v>27.6311851106776</v>
      </c>
      <c r="H20" s="19">
        <v>35.6934038239125</v>
      </c>
      <c r="I20" s="19">
        <v>22.7010160502989</v>
      </c>
      <c r="J20" s="20">
        <v>2666.7900415848</v>
      </c>
      <c r="K20" s="16"/>
      <c r="L20" s="19">
        <v>28.1746706248782</v>
      </c>
      <c r="M20" s="19">
        <v>37.6829997305196</v>
      </c>
      <c r="N20" s="19">
        <v>21.9578008257808</v>
      </c>
      <c r="O20" s="47">
        <v>5465.30607315469</v>
      </c>
    </row>
    <row r="21" ht="12.75" customHeight="1" spans="1:15">
      <c r="A21" s="175" t="s">
        <v>132</v>
      </c>
      <c r="B21" s="19">
        <v>44.0720812376123</v>
      </c>
      <c r="C21" s="19">
        <v>26.5324861855462</v>
      </c>
      <c r="D21" s="19">
        <v>21.0711003142667</v>
      </c>
      <c r="E21" s="20">
        <v>2178.81540557173</v>
      </c>
      <c r="F21" s="16"/>
      <c r="G21" s="19">
        <v>43.2973883941187</v>
      </c>
      <c r="H21" s="19">
        <v>24.1704065984702</v>
      </c>
      <c r="I21" s="19">
        <v>21.5534679249533</v>
      </c>
      <c r="J21" s="20">
        <v>2308.02146310887</v>
      </c>
      <c r="K21" s="16"/>
      <c r="L21" s="19">
        <v>43.6735805204187</v>
      </c>
      <c r="M21" s="19">
        <v>25.3174363533143</v>
      </c>
      <c r="N21" s="19">
        <v>21.3192294152697</v>
      </c>
      <c r="O21" s="47">
        <v>4486.8368686806</v>
      </c>
    </row>
    <row r="22" ht="12.75" customHeight="1" spans="1:16">
      <c r="A22" s="175" t="s">
        <v>133</v>
      </c>
      <c r="B22" s="19">
        <v>51.8899831282039</v>
      </c>
      <c r="C22" s="19">
        <v>18.0437720820719</v>
      </c>
      <c r="D22" s="19">
        <v>21.7659242689204</v>
      </c>
      <c r="E22" s="20">
        <v>2164.79415040926</v>
      </c>
      <c r="F22" s="16"/>
      <c r="G22" s="19">
        <v>52.8425646094246</v>
      </c>
      <c r="H22" s="19">
        <v>12.8195164717079</v>
      </c>
      <c r="I22" s="19">
        <v>23.6950397566286</v>
      </c>
      <c r="J22" s="20">
        <v>2310.74412934121</v>
      </c>
      <c r="K22" s="16"/>
      <c r="L22" s="19">
        <v>52.3818059946084</v>
      </c>
      <c r="M22" s="19">
        <v>15.3464612275439</v>
      </c>
      <c r="N22" s="19">
        <v>22.7619368174471</v>
      </c>
      <c r="O22" s="47">
        <v>4475.53827975047</v>
      </c>
      <c r="P22" s="172"/>
    </row>
    <row r="23" ht="12.75" customHeight="1" spans="1:15">
      <c r="A23" s="175" t="s">
        <v>134</v>
      </c>
      <c r="B23" s="19">
        <v>51.2079549532654</v>
      </c>
      <c r="C23" s="19">
        <v>9.56415449979161</v>
      </c>
      <c r="D23" s="19">
        <v>28.1464738308521</v>
      </c>
      <c r="E23" s="20">
        <v>2089.6389297718</v>
      </c>
      <c r="F23" s="16"/>
      <c r="G23" s="19">
        <v>52.5536027754132</v>
      </c>
      <c r="H23" s="19">
        <v>6.51521548179265</v>
      </c>
      <c r="I23" s="19">
        <v>32.1534677661685</v>
      </c>
      <c r="J23" s="20">
        <v>1819.15543928387</v>
      </c>
      <c r="K23" s="16"/>
      <c r="L23" s="19">
        <v>51.8342203240918</v>
      </c>
      <c r="M23" s="19">
        <v>8.14517629962153</v>
      </c>
      <c r="N23" s="19">
        <v>30.0113314120836</v>
      </c>
      <c r="O23" s="47">
        <v>3908.79436905569</v>
      </c>
    </row>
    <row r="24" ht="12.75" customHeight="1" spans="1:15">
      <c r="A24" s="175" t="s">
        <v>135</v>
      </c>
      <c r="B24" s="19">
        <v>59.3058215870312</v>
      </c>
      <c r="C24" s="19">
        <v>5.72817764764632</v>
      </c>
      <c r="D24" s="19">
        <v>28.5383572907552</v>
      </c>
      <c r="E24" s="20">
        <v>1882.22500492425</v>
      </c>
      <c r="F24" s="16"/>
      <c r="G24" s="19">
        <v>54.7558724657885</v>
      </c>
      <c r="H24" s="19">
        <v>2.65580405081556</v>
      </c>
      <c r="I24" s="19">
        <v>36.6319638336152</v>
      </c>
      <c r="J24" s="20">
        <v>1648.92697780144</v>
      </c>
      <c r="K24" s="16"/>
      <c r="L24" s="19">
        <v>57.1811512555521</v>
      </c>
      <c r="M24" s="19">
        <v>4.29348445559953</v>
      </c>
      <c r="N24" s="19">
        <v>32.3177942114879</v>
      </c>
      <c r="O24" s="47">
        <v>3531.1519827257</v>
      </c>
    </row>
    <row r="25" ht="12.75" customHeight="1" spans="1:15">
      <c r="A25" s="175" t="s">
        <v>136</v>
      </c>
      <c r="B25" s="19">
        <v>60.0743995770026</v>
      </c>
      <c r="C25" s="19">
        <v>3.60836429070469</v>
      </c>
      <c r="D25" s="19">
        <v>28.6257399192408</v>
      </c>
      <c r="E25" s="20">
        <v>1580.73658877858</v>
      </c>
      <c r="F25" s="16"/>
      <c r="G25" s="19">
        <v>57.3548071959726</v>
      </c>
      <c r="H25" s="19">
        <v>2.38809620128532</v>
      </c>
      <c r="I25" s="19">
        <v>34.2003664384671</v>
      </c>
      <c r="J25" s="20">
        <v>1406.53709466008</v>
      </c>
      <c r="K25" s="16"/>
      <c r="L25" s="19">
        <v>58.7938983669928</v>
      </c>
      <c r="M25" s="19">
        <v>3.03380952435913</v>
      </c>
      <c r="N25" s="19">
        <v>31.2505141512227</v>
      </c>
      <c r="O25" s="47">
        <v>2987.27368343866</v>
      </c>
    </row>
    <row r="26" ht="12.75" customHeight="1" spans="1:15">
      <c r="A26" s="60" t="s">
        <v>93</v>
      </c>
      <c r="B26" s="21"/>
      <c r="C26" s="21"/>
      <c r="D26" s="21"/>
      <c r="E26" s="58"/>
      <c r="F26" s="16"/>
      <c r="G26" s="16"/>
      <c r="H26" s="16"/>
      <c r="I26" s="16"/>
      <c r="J26" s="23"/>
      <c r="K26" s="16"/>
      <c r="L26" s="21"/>
      <c r="M26" s="21"/>
      <c r="N26" s="21"/>
      <c r="O26" s="47"/>
    </row>
    <row r="27" ht="12.75" customHeight="1" spans="1:16">
      <c r="A27" s="24" t="s">
        <v>20</v>
      </c>
      <c r="B27" s="19">
        <v>29.6320870077309</v>
      </c>
      <c r="C27" s="19">
        <v>21.5925536386035</v>
      </c>
      <c r="D27" s="19">
        <v>43.4107866915086</v>
      </c>
      <c r="E27" s="56">
        <v>4054.64618547084</v>
      </c>
      <c r="F27" s="16"/>
      <c r="G27" s="19">
        <v>27.7514165094076</v>
      </c>
      <c r="H27" s="19">
        <v>20.0398871733029</v>
      </c>
      <c r="I27" s="19">
        <v>46.6771851508281</v>
      </c>
      <c r="J27" s="177">
        <v>3434.71765497669</v>
      </c>
      <c r="K27" s="16"/>
      <c r="L27" s="19">
        <v>28.7695875616633</v>
      </c>
      <c r="M27" s="19">
        <v>20.8804810201181</v>
      </c>
      <c r="N27" s="19">
        <v>44.9087986315646</v>
      </c>
      <c r="O27" s="47">
        <v>7489.36384044739</v>
      </c>
      <c r="P27" s="178"/>
    </row>
    <row r="28" ht="12.75" customHeight="1" spans="1:15">
      <c r="A28" s="24" t="s">
        <v>21</v>
      </c>
      <c r="B28" s="19">
        <v>27.9673970287839</v>
      </c>
      <c r="C28" s="19">
        <v>19.8274509717214</v>
      </c>
      <c r="D28" s="19">
        <v>20.2364640540719</v>
      </c>
      <c r="E28" s="56">
        <v>2403.02700817208</v>
      </c>
      <c r="F28" s="16"/>
      <c r="G28" s="19">
        <v>24.8433630755811</v>
      </c>
      <c r="H28" s="19">
        <v>16.9314189120062</v>
      </c>
      <c r="I28" s="19">
        <v>18.7111608122178</v>
      </c>
      <c r="J28" s="177">
        <v>2163.19953267522</v>
      </c>
      <c r="K28" s="16"/>
      <c r="L28" s="19">
        <v>26.4874203506281</v>
      </c>
      <c r="M28" s="19">
        <v>18.4554876794608</v>
      </c>
      <c r="N28" s="19">
        <v>19.5138684424766</v>
      </c>
      <c r="O28" s="47">
        <v>4566.22654084736</v>
      </c>
    </row>
    <row r="29" ht="12.75" customHeight="1" spans="1:15">
      <c r="A29" s="24" t="s">
        <v>22</v>
      </c>
      <c r="B29" s="19">
        <v>58.4538669983112</v>
      </c>
      <c r="C29" s="19">
        <v>24.8935726112403</v>
      </c>
      <c r="D29" s="19">
        <v>14.6681597747999</v>
      </c>
      <c r="E29" s="56">
        <v>2401.66541369715</v>
      </c>
      <c r="F29" s="16"/>
      <c r="G29" s="19">
        <v>59.1056419528676</v>
      </c>
      <c r="H29" s="19">
        <v>24.216131631305</v>
      </c>
      <c r="I29" s="19">
        <v>13.7336487537893</v>
      </c>
      <c r="J29" s="177">
        <v>2124.58769383774</v>
      </c>
      <c r="K29" s="16"/>
      <c r="L29" s="19">
        <v>58.7598050478863</v>
      </c>
      <c r="M29" s="19">
        <v>24.5755871307386</v>
      </c>
      <c r="N29" s="19">
        <v>14.2295076340944</v>
      </c>
      <c r="O29" s="47">
        <v>4526.25310753487</v>
      </c>
    </row>
    <row r="30" ht="12.75" customHeight="1" spans="1:15">
      <c r="A30" s="24" t="s">
        <v>23</v>
      </c>
      <c r="B30" s="19">
        <v>75.8081227651763</v>
      </c>
      <c r="C30" s="19">
        <v>16.8217465224058</v>
      </c>
      <c r="D30" s="19">
        <v>7.14437962925161</v>
      </c>
      <c r="E30" s="56">
        <v>1893.16746606765</v>
      </c>
      <c r="F30" s="16"/>
      <c r="G30" s="19">
        <v>78.3128372079508</v>
      </c>
      <c r="H30" s="19">
        <v>14.1027954344965</v>
      </c>
      <c r="I30" s="19">
        <v>7.28213409625856</v>
      </c>
      <c r="J30" s="177">
        <v>1996.5243897314</v>
      </c>
      <c r="K30" s="16"/>
      <c r="L30" s="19">
        <v>77.0937576328474</v>
      </c>
      <c r="M30" s="19">
        <v>15.4261469832278</v>
      </c>
      <c r="N30" s="19">
        <v>7.21508706916457</v>
      </c>
      <c r="O30" s="47">
        <v>3889.69185579905</v>
      </c>
    </row>
    <row r="31" ht="12.75" customHeight="1" spans="1:15">
      <c r="A31" s="24" t="s">
        <v>24</v>
      </c>
      <c r="B31" s="19">
        <v>81.6279284985929</v>
      </c>
      <c r="C31" s="19">
        <v>10.4132488723713</v>
      </c>
      <c r="D31" s="19">
        <v>7.38398150381295</v>
      </c>
      <c r="E31" s="56">
        <v>747.316418919874</v>
      </c>
      <c r="F31" s="16"/>
      <c r="G31" s="19">
        <v>79.5316290974003</v>
      </c>
      <c r="H31" s="19">
        <v>12.2432571450022</v>
      </c>
      <c r="I31" s="19">
        <v>8.01170238529313</v>
      </c>
      <c r="J31" s="177">
        <v>792.565174412484</v>
      </c>
      <c r="K31" s="16"/>
      <c r="L31" s="19">
        <v>80.5489793717761</v>
      </c>
      <c r="M31" s="19">
        <v>11.3551400100108</v>
      </c>
      <c r="N31" s="19">
        <v>7.70706459803715</v>
      </c>
      <c r="O31" s="47">
        <v>1539.88159333236</v>
      </c>
    </row>
    <row r="32" ht="12.75" customHeight="1" spans="1:16">
      <c r="A32" s="24" t="s">
        <v>137</v>
      </c>
      <c r="B32" s="19">
        <v>59.0972488029622</v>
      </c>
      <c r="C32" s="19">
        <v>8.02377552937126</v>
      </c>
      <c r="D32" s="19">
        <v>26.5063236507826</v>
      </c>
      <c r="E32" s="56">
        <v>1183.17176552668</v>
      </c>
      <c r="F32" s="16"/>
      <c r="G32" s="19">
        <v>41.4649524744173</v>
      </c>
      <c r="H32" s="19">
        <v>3.22290257213897</v>
      </c>
      <c r="I32" s="19">
        <v>49.3047134706868</v>
      </c>
      <c r="J32" s="177">
        <v>1646.32404569733</v>
      </c>
      <c r="K32" s="16"/>
      <c r="L32" s="19">
        <v>48.8380099267657</v>
      </c>
      <c r="M32" s="19">
        <v>5.23041829644061</v>
      </c>
      <c r="N32" s="19">
        <v>39.771420992437</v>
      </c>
      <c r="O32" s="47">
        <v>2829.495811224</v>
      </c>
      <c r="P32" s="178"/>
    </row>
    <row r="33" ht="12.75" customHeight="1" spans="1:15">
      <c r="A33" s="60" t="s">
        <v>28</v>
      </c>
      <c r="B33" s="16"/>
      <c r="C33" s="16"/>
      <c r="D33" s="16"/>
      <c r="E33" s="23"/>
      <c r="F33" s="16"/>
      <c r="G33" s="16"/>
      <c r="H33" s="16"/>
      <c r="I33" s="16"/>
      <c r="J33" s="23"/>
      <c r="K33" s="16"/>
      <c r="L33" s="16"/>
      <c r="M33" s="16"/>
      <c r="N33" s="16"/>
      <c r="O33" s="47"/>
    </row>
    <row r="34" ht="12.75" customHeight="1" spans="1:15">
      <c r="A34" s="24" t="s">
        <v>29</v>
      </c>
      <c r="B34" s="19">
        <v>13.5532465258428</v>
      </c>
      <c r="C34" s="19">
        <v>15.0050933558657</v>
      </c>
      <c r="D34" s="19">
        <v>50.6399152264896</v>
      </c>
      <c r="E34" s="20">
        <v>2733.19634720423</v>
      </c>
      <c r="F34" s="16"/>
      <c r="G34" s="19">
        <v>9.28045973775555</v>
      </c>
      <c r="H34" s="19">
        <v>12.6900385392562</v>
      </c>
      <c r="I34" s="19">
        <v>57.1493811987127</v>
      </c>
      <c r="J34" s="20">
        <v>2299.14449097864</v>
      </c>
      <c r="K34" s="16"/>
      <c r="L34" s="19">
        <v>11.60112235126</v>
      </c>
      <c r="M34" s="19">
        <v>13.947405552302</v>
      </c>
      <c r="N34" s="19">
        <v>53.6139194345698</v>
      </c>
      <c r="O34" s="47">
        <v>5032.34083818284</v>
      </c>
    </row>
    <row r="35" ht="12.75" customHeight="1" spans="1:15">
      <c r="A35" s="24" t="s">
        <v>30</v>
      </c>
      <c r="B35" s="19">
        <v>33.342034038021</v>
      </c>
      <c r="C35" s="19">
        <v>23.1620016532896</v>
      </c>
      <c r="D35" s="19">
        <v>32.8440359490476</v>
      </c>
      <c r="E35" s="20">
        <v>2557.19872547731</v>
      </c>
      <c r="F35" s="16"/>
      <c r="G35" s="19">
        <v>25.5932055474631</v>
      </c>
      <c r="H35" s="19">
        <v>18.6213910127023</v>
      </c>
      <c r="I35" s="19">
        <v>39.3164503032925</v>
      </c>
      <c r="J35" s="20">
        <v>2338.8349579955</v>
      </c>
      <c r="K35" s="16"/>
      <c r="L35" s="19">
        <v>29.6404191944783</v>
      </c>
      <c r="M35" s="19">
        <v>20.9929522587357</v>
      </c>
      <c r="N35" s="19">
        <v>35.9359078463836</v>
      </c>
      <c r="O35" s="47">
        <v>4896.03368347277</v>
      </c>
    </row>
    <row r="36" ht="12.75" customHeight="1" spans="1:15">
      <c r="A36" s="24" t="s">
        <v>31</v>
      </c>
      <c r="B36" s="19">
        <v>53.7351315136235</v>
      </c>
      <c r="C36" s="19">
        <v>23.8240799985158</v>
      </c>
      <c r="D36" s="19">
        <v>16.2369608491164</v>
      </c>
      <c r="E36" s="20">
        <v>2558.50321259986</v>
      </c>
      <c r="F36" s="16"/>
      <c r="G36" s="19">
        <v>43.1858978248963</v>
      </c>
      <c r="H36" s="19">
        <v>22.0852296034973</v>
      </c>
      <c r="I36" s="19">
        <v>24.3024303562585</v>
      </c>
      <c r="J36" s="20">
        <v>2538.82514360507</v>
      </c>
      <c r="K36" s="16"/>
      <c r="L36" s="19">
        <v>48.4808771546505</v>
      </c>
      <c r="M36" s="19">
        <v>22.958011188476</v>
      </c>
      <c r="N36" s="19">
        <v>20.2541273623912</v>
      </c>
      <c r="O36" s="47">
        <v>5097.32835620493</v>
      </c>
    </row>
    <row r="37" ht="12.75" customHeight="1" spans="1:15">
      <c r="A37" s="24" t="s">
        <v>32</v>
      </c>
      <c r="B37" s="19">
        <v>62.5123508249107</v>
      </c>
      <c r="C37" s="19">
        <v>21.9089322186275</v>
      </c>
      <c r="D37" s="19">
        <v>10.8470199024167</v>
      </c>
      <c r="E37" s="20">
        <v>2630.61625055742</v>
      </c>
      <c r="F37" s="16"/>
      <c r="G37" s="19">
        <v>68.7847047650852</v>
      </c>
      <c r="H37" s="19">
        <v>18.2657837523117</v>
      </c>
      <c r="I37" s="19">
        <v>9.8242650808478</v>
      </c>
      <c r="J37" s="20">
        <v>2549.04745684096</v>
      </c>
      <c r="K37" s="16"/>
      <c r="L37" s="19">
        <v>65.5991396132967</v>
      </c>
      <c r="M37" s="19">
        <v>20.1160439429482</v>
      </c>
      <c r="N37" s="19">
        <v>10.3436956087626</v>
      </c>
      <c r="O37" s="47">
        <v>5179.66370739834</v>
      </c>
    </row>
    <row r="38" ht="12.75" customHeight="1" spans="1:15">
      <c r="A38" s="24" t="s">
        <v>33</v>
      </c>
      <c r="B38" s="19">
        <v>80.3598749922774</v>
      </c>
      <c r="C38" s="19">
        <v>11.4094256448903</v>
      </c>
      <c r="D38" s="19">
        <v>8.03677287022932</v>
      </c>
      <c r="E38" s="20">
        <v>2215.21157518676</v>
      </c>
      <c r="F38" s="16"/>
      <c r="G38" s="19">
        <v>80.5622175083939</v>
      </c>
      <c r="H38" s="19">
        <v>10.1983741395988</v>
      </c>
      <c r="I38" s="19">
        <v>9.01525557517702</v>
      </c>
      <c r="J38" s="20">
        <v>2434.32309636009</v>
      </c>
      <c r="K38" s="16"/>
      <c r="L38" s="19">
        <v>80.4658139937377</v>
      </c>
      <c r="M38" s="19">
        <v>10.7753642046662</v>
      </c>
      <c r="N38" s="19">
        <v>8.5490699529072</v>
      </c>
      <c r="O38" s="47">
        <v>4649.53467154686</v>
      </c>
    </row>
    <row r="39" ht="12.75" customHeight="1" spans="1:15">
      <c r="A39" s="60" t="s">
        <v>34</v>
      </c>
      <c r="B39" s="16"/>
      <c r="C39" s="16"/>
      <c r="D39" s="16"/>
      <c r="E39" s="23"/>
      <c r="F39" s="16"/>
      <c r="G39" s="16"/>
      <c r="H39" s="16"/>
      <c r="I39" s="16"/>
      <c r="J39" s="23"/>
      <c r="K39" s="16"/>
      <c r="L39" s="16"/>
      <c r="M39" s="16"/>
      <c r="N39" s="16"/>
      <c r="O39" s="47"/>
    </row>
    <row r="40" ht="12.75" customHeight="1" spans="1:15">
      <c r="A40" s="24" t="s">
        <v>35</v>
      </c>
      <c r="B40" s="19">
        <v>32.7901619078843</v>
      </c>
      <c r="C40" s="19">
        <v>17.8186619872729</v>
      </c>
      <c r="D40" s="19">
        <v>33.3484673209253</v>
      </c>
      <c r="E40" s="20">
        <v>6533.12842753109</v>
      </c>
      <c r="F40" s="16"/>
      <c r="G40" s="19">
        <v>28.260990773228</v>
      </c>
      <c r="H40" s="19">
        <v>16.023167252085</v>
      </c>
      <c r="I40" s="19">
        <v>38.3439341748274</v>
      </c>
      <c r="J40" s="20">
        <v>6204.5088786304</v>
      </c>
      <c r="K40" s="16"/>
      <c r="L40" s="19">
        <v>30.5840006047816</v>
      </c>
      <c r="M40" s="19">
        <v>16.9440756916952</v>
      </c>
      <c r="N40" s="19">
        <v>35.7817614792498</v>
      </c>
      <c r="O40" s="47">
        <v>12737.6373061616</v>
      </c>
    </row>
    <row r="41" ht="12.75" customHeight="1" spans="1:15">
      <c r="A41" s="24" t="s">
        <v>36</v>
      </c>
      <c r="B41" s="19">
        <v>69.6902949992396</v>
      </c>
      <c r="C41" s="19">
        <v>19.6557981792584</v>
      </c>
      <c r="D41" s="19">
        <v>10.0425155677661</v>
      </c>
      <c r="E41" s="20">
        <v>1105.6866529719</v>
      </c>
      <c r="F41" s="16"/>
      <c r="G41" s="19">
        <v>76.9977694159105</v>
      </c>
      <c r="H41" s="19">
        <v>14.4940502575191</v>
      </c>
      <c r="I41" s="19">
        <v>8.35783269484103</v>
      </c>
      <c r="J41" s="20">
        <v>1031.19871758511</v>
      </c>
      <c r="K41" s="16"/>
      <c r="L41" s="19">
        <v>73.2166695774384</v>
      </c>
      <c r="M41" s="19">
        <v>17.1648887880786</v>
      </c>
      <c r="N41" s="19">
        <v>9.22953662091453</v>
      </c>
      <c r="O41" s="47">
        <v>2136.88537055701</v>
      </c>
    </row>
    <row r="42" ht="12.75" customHeight="1" spans="1:15">
      <c r="A42" s="24" t="s">
        <v>37</v>
      </c>
      <c r="B42" s="19">
        <v>72.3701646811726</v>
      </c>
      <c r="C42" s="19">
        <v>16.3332934248486</v>
      </c>
      <c r="D42" s="19">
        <v>11.1363333349187</v>
      </c>
      <c r="E42" s="20">
        <v>1394.27770449606</v>
      </c>
      <c r="F42" s="16"/>
      <c r="G42" s="19">
        <v>76.834742889073</v>
      </c>
      <c r="H42" s="19">
        <v>12.4175625756536</v>
      </c>
      <c r="I42" s="19">
        <v>10.6150432232289</v>
      </c>
      <c r="J42" s="20">
        <v>1343.73723440252</v>
      </c>
      <c r="K42" s="16"/>
      <c r="L42" s="19">
        <v>74.5612484070602</v>
      </c>
      <c r="M42" s="19">
        <v>14.4115678465073</v>
      </c>
      <c r="N42" s="19">
        <v>10.8804994740249</v>
      </c>
      <c r="O42" s="47">
        <v>2738.01493889861</v>
      </c>
    </row>
    <row r="43" ht="12.75" customHeight="1" spans="1:15">
      <c r="A43" s="28" t="s">
        <v>38</v>
      </c>
      <c r="B43" s="29">
        <v>57.3693308257453</v>
      </c>
      <c r="C43" s="29">
        <v>22.7182960203713</v>
      </c>
      <c r="D43" s="29">
        <v>17.9637149240223</v>
      </c>
      <c r="E43" s="30">
        <v>3661.6333260264</v>
      </c>
      <c r="F43" s="82"/>
      <c r="G43" s="29">
        <v>57.0541471507109</v>
      </c>
      <c r="H43" s="29">
        <v>19.3082246421041</v>
      </c>
      <c r="I43" s="29">
        <v>19.8981369395475</v>
      </c>
      <c r="J43" s="30">
        <v>3580.73031516213</v>
      </c>
      <c r="K43" s="82"/>
      <c r="L43" s="29">
        <v>57.2134994154553</v>
      </c>
      <c r="M43" s="29">
        <v>21.032306947469</v>
      </c>
      <c r="N43" s="29">
        <v>18.9201214090427</v>
      </c>
      <c r="O43" s="50">
        <v>7242.36364118848</v>
      </c>
    </row>
    <row r="44" s="155" customFormat="1" ht="12.75" customHeight="1" spans="1:15">
      <c r="A44" s="114" t="s">
        <v>138</v>
      </c>
      <c r="B44" s="115"/>
      <c r="C44" s="115"/>
      <c r="D44" s="115"/>
      <c r="E44" s="115"/>
      <c r="F44" s="115"/>
      <c r="G44" s="115"/>
      <c r="H44" s="115"/>
      <c r="I44" s="115"/>
      <c r="J44" s="115"/>
      <c r="K44" s="115"/>
      <c r="L44" s="115"/>
      <c r="M44" s="115"/>
      <c r="N44" s="115"/>
      <c r="O44" s="116"/>
    </row>
    <row r="45" s="155" customFormat="1" ht="12.75" customHeight="1" spans="1:15">
      <c r="A45" s="32" t="s">
        <v>139</v>
      </c>
      <c r="B45" s="33"/>
      <c r="C45" s="33"/>
      <c r="D45" s="33"/>
      <c r="E45" s="33"/>
      <c r="F45" s="33"/>
      <c r="G45" s="33"/>
      <c r="H45" s="33"/>
      <c r="I45" s="33"/>
      <c r="J45" s="33"/>
      <c r="K45" s="33"/>
      <c r="L45" s="33"/>
      <c r="M45" s="33"/>
      <c r="N45" s="33"/>
      <c r="O45" s="51"/>
    </row>
    <row r="46" ht="12.75" customHeight="1" spans="1:15">
      <c r="A46" s="167" t="s">
        <v>140</v>
      </c>
      <c r="B46" s="168"/>
      <c r="C46" s="168"/>
      <c r="D46" s="168"/>
      <c r="E46" s="168"/>
      <c r="F46" s="168"/>
      <c r="G46" s="168"/>
      <c r="H46" s="168"/>
      <c r="I46" s="168"/>
      <c r="J46" s="168"/>
      <c r="K46" s="168"/>
      <c r="L46" s="168"/>
      <c r="M46" s="168"/>
      <c r="N46" s="168"/>
      <c r="O46" s="171"/>
    </row>
    <row r="47" ht="12.75" customHeight="1" spans="1:15">
      <c r="A47" s="120"/>
      <c r="B47" s="120"/>
      <c r="C47" s="120"/>
      <c r="D47" s="120"/>
      <c r="E47" s="120"/>
      <c r="F47" s="120"/>
      <c r="G47" s="120"/>
      <c r="H47" s="120"/>
      <c r="I47" s="120"/>
      <c r="J47" s="120"/>
      <c r="K47" s="120"/>
      <c r="L47" s="120"/>
      <c r="M47" s="120"/>
      <c r="N47" s="120"/>
      <c r="O47" s="120"/>
    </row>
    <row r="48" ht="296.25" customHeight="1" spans="1:17">
      <c r="A48" s="37" t="s">
        <v>141</v>
      </c>
      <c r="B48" s="38"/>
      <c r="C48" s="38"/>
      <c r="D48" s="38"/>
      <c r="E48" s="38"/>
      <c r="F48" s="38"/>
      <c r="G48" s="38"/>
      <c r="H48" s="38"/>
      <c r="I48" s="38"/>
      <c r="J48" s="38"/>
      <c r="K48" s="38"/>
      <c r="L48" s="38"/>
      <c r="M48" s="38"/>
      <c r="N48" s="38"/>
      <c r="O48" s="53"/>
      <c r="P48" s="172"/>
      <c r="Q48" s="151"/>
    </row>
    <row r="49" spans="17:17">
      <c r="Q49" s="49"/>
    </row>
    <row r="50" spans="17:17">
      <c r="Q50" s="49"/>
    </row>
    <row r="51" spans="17:17">
      <c r="Q51" s="49"/>
    </row>
    <row r="52" spans="17:17">
      <c r="Q52" s="49"/>
    </row>
  </sheetData>
  <mergeCells count="20">
    <mergeCell ref="A1:O1"/>
    <mergeCell ref="A2:O2"/>
    <mergeCell ref="B3:E3"/>
    <mergeCell ref="G3:J3"/>
    <mergeCell ref="L3:O3"/>
    <mergeCell ref="C4:D4"/>
    <mergeCell ref="H4:I4"/>
    <mergeCell ref="M4:N4"/>
    <mergeCell ref="A44:O44"/>
    <mergeCell ref="A45:O45"/>
    <mergeCell ref="A46:O46"/>
    <mergeCell ref="A47:O47"/>
    <mergeCell ref="A48:O48"/>
    <mergeCell ref="A3:A5"/>
    <mergeCell ref="B4:B5"/>
    <mergeCell ref="E4:E5"/>
    <mergeCell ref="G4:G5"/>
    <mergeCell ref="J4:J5"/>
    <mergeCell ref="L4:L5"/>
    <mergeCell ref="O4:O5"/>
  </mergeCells>
  <printOptions horizontalCentered="1"/>
  <pageMargins left="0.25" right="0.25" top="0.75" bottom="0.75" header="0.3" footer="0.3"/>
  <pageSetup paperSize="9" scale="55" orientation="landscape"/>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55"/>
  <sheetViews>
    <sheetView topLeftCell="A43" workbookViewId="0">
      <selection activeCell="A1" sqref="A1:O49"/>
    </sheetView>
  </sheetViews>
  <sheetFormatPr defaultColWidth="9" defaultRowHeight="13.2"/>
  <cols>
    <col min="1" max="1" width="18.1388888888889" style="2" customWidth="1"/>
    <col min="2" max="2" width="8.85185185185185" style="2" customWidth="1"/>
    <col min="3" max="4" width="10" style="2" customWidth="1"/>
    <col min="5" max="5" width="7.71296296296296" style="2" customWidth="1"/>
    <col min="6" max="6" width="0.851851851851852" style="2" customWidth="1"/>
    <col min="7" max="7" width="8.85185185185185" style="2" customWidth="1"/>
    <col min="8" max="9" width="10" style="2" customWidth="1"/>
    <col min="10" max="10" width="7.71296296296296" style="2" customWidth="1"/>
    <col min="11" max="11" width="0.851851851851852" style="2" customWidth="1"/>
    <col min="12" max="12" width="8.85185185185185" style="2" customWidth="1"/>
    <col min="13" max="14" width="10" style="2" customWidth="1"/>
    <col min="15" max="15" width="7.71296296296296" style="2" customWidth="1"/>
  </cols>
  <sheetData>
    <row r="1" ht="19.5" customHeight="1" spans="1:15">
      <c r="A1" s="3" t="s">
        <v>142</v>
      </c>
      <c r="B1" s="4"/>
      <c r="C1" s="4"/>
      <c r="D1" s="4"/>
      <c r="E1" s="4"/>
      <c r="F1" s="4"/>
      <c r="G1" s="4"/>
      <c r="H1" s="4"/>
      <c r="I1" s="4"/>
      <c r="J1" s="4"/>
      <c r="K1" s="4"/>
      <c r="L1" s="4"/>
      <c r="M1" s="4"/>
      <c r="N1" s="4"/>
      <c r="O1" s="41"/>
    </row>
    <row r="2" ht="25.5" customHeight="1" spans="1:15">
      <c r="A2" s="156" t="s">
        <v>143</v>
      </c>
      <c r="B2" s="157"/>
      <c r="C2" s="157"/>
      <c r="D2" s="157"/>
      <c r="E2" s="157"/>
      <c r="F2" s="157"/>
      <c r="G2" s="157"/>
      <c r="H2" s="157"/>
      <c r="I2" s="157"/>
      <c r="J2" s="157"/>
      <c r="K2" s="157"/>
      <c r="L2" s="157"/>
      <c r="M2" s="157"/>
      <c r="N2" s="157"/>
      <c r="O2" s="169"/>
    </row>
    <row r="3" ht="13.5" customHeight="1" spans="1:15">
      <c r="A3" s="158"/>
      <c r="B3" s="159" t="s">
        <v>129</v>
      </c>
      <c r="C3" s="159"/>
      <c r="D3" s="159"/>
      <c r="E3" s="160"/>
      <c r="F3" s="161"/>
      <c r="G3" s="159" t="s">
        <v>107</v>
      </c>
      <c r="H3" s="159"/>
      <c r="I3" s="159"/>
      <c r="J3" s="160"/>
      <c r="K3" s="161"/>
      <c r="L3" s="159" t="s">
        <v>108</v>
      </c>
      <c r="M3" s="159"/>
      <c r="N3" s="159"/>
      <c r="O3" s="170"/>
    </row>
    <row r="4" ht="13.5" customHeight="1" spans="1:15">
      <c r="A4" s="162"/>
      <c r="B4" s="12" t="s">
        <v>109</v>
      </c>
      <c r="C4" s="163" t="s">
        <v>110</v>
      </c>
      <c r="D4" s="163"/>
      <c r="E4" s="12" t="s">
        <v>111</v>
      </c>
      <c r="F4" s="164"/>
      <c r="G4" s="12" t="s">
        <v>109</v>
      </c>
      <c r="H4" s="163" t="s">
        <v>110</v>
      </c>
      <c r="I4" s="163"/>
      <c r="J4" s="12" t="s">
        <v>111</v>
      </c>
      <c r="K4" s="164"/>
      <c r="L4" s="12" t="s">
        <v>112</v>
      </c>
      <c r="M4" s="163" t="s">
        <v>110</v>
      </c>
      <c r="N4" s="163"/>
      <c r="O4" s="76" t="s">
        <v>111</v>
      </c>
    </row>
    <row r="5" ht="38.25" customHeight="1" spans="1:16">
      <c r="A5" s="165"/>
      <c r="B5" s="12"/>
      <c r="C5" s="12" t="s">
        <v>130</v>
      </c>
      <c r="D5" s="12" t="s">
        <v>115</v>
      </c>
      <c r="E5" s="12"/>
      <c r="F5" s="14"/>
      <c r="G5" s="12"/>
      <c r="H5" s="12" t="s">
        <v>130</v>
      </c>
      <c r="I5" s="12" t="s">
        <v>115</v>
      </c>
      <c r="J5" s="12"/>
      <c r="K5" s="14"/>
      <c r="L5" s="12"/>
      <c r="M5" s="12" t="s">
        <v>130</v>
      </c>
      <c r="N5" s="12" t="s">
        <v>115</v>
      </c>
      <c r="O5" s="76"/>
      <c r="P5" s="151"/>
    </row>
    <row r="6" ht="12.75" customHeight="1" spans="1:15">
      <c r="A6" s="60"/>
      <c r="B6" s="17"/>
      <c r="C6" s="17"/>
      <c r="D6" s="17"/>
      <c r="E6" s="17"/>
      <c r="F6" s="17"/>
      <c r="G6" s="17"/>
      <c r="H6" s="17"/>
      <c r="I6" s="17"/>
      <c r="J6" s="17"/>
      <c r="K6" s="17"/>
      <c r="L6" s="17"/>
      <c r="M6" s="17"/>
      <c r="N6" s="17"/>
      <c r="O6" s="46"/>
    </row>
    <row r="7" ht="12.75" customHeight="1" spans="1:15">
      <c r="A7" s="60" t="s">
        <v>8</v>
      </c>
      <c r="B7" s="19">
        <v>47.4407658257449</v>
      </c>
      <c r="C7" s="19">
        <v>19.2287707050184</v>
      </c>
      <c r="D7" s="19">
        <v>24.4414389947922</v>
      </c>
      <c r="E7" s="20">
        <v>12694.7261110255</v>
      </c>
      <c r="F7" s="16"/>
      <c r="G7" s="19">
        <v>46.2400238263983</v>
      </c>
      <c r="H7" s="19">
        <v>16.4623957812277</v>
      </c>
      <c r="I7" s="19">
        <v>27.3053268874834</v>
      </c>
      <c r="J7" s="20">
        <v>12160.1751457802</v>
      </c>
      <c r="K7" s="16"/>
      <c r="L7" s="19">
        <v>46.8533069231289</v>
      </c>
      <c r="M7" s="19">
        <v>17.8753312668723</v>
      </c>
      <c r="N7" s="19">
        <v>25.8425863183393</v>
      </c>
      <c r="O7" s="47">
        <v>24854.9012568055</v>
      </c>
    </row>
    <row r="8" ht="12.75" customHeight="1" spans="1:15">
      <c r="A8" s="110"/>
      <c r="B8" s="16"/>
      <c r="C8" s="16"/>
      <c r="D8" s="16"/>
      <c r="E8" s="16"/>
      <c r="F8" s="16"/>
      <c r="G8" s="16"/>
      <c r="H8" s="16"/>
      <c r="I8" s="16"/>
      <c r="J8" s="16"/>
      <c r="K8" s="16"/>
      <c r="L8" s="16"/>
      <c r="M8" s="16"/>
      <c r="N8" s="16"/>
      <c r="O8" s="79"/>
    </row>
    <row r="9" ht="12.75" customHeight="1" spans="1:15">
      <c r="A9" s="60" t="s">
        <v>42</v>
      </c>
      <c r="B9" s="16"/>
      <c r="C9" s="16"/>
      <c r="D9" s="16"/>
      <c r="E9" s="16"/>
      <c r="F9" s="16"/>
      <c r="G9" s="16"/>
      <c r="H9" s="16"/>
      <c r="I9" s="16"/>
      <c r="J9" s="16"/>
      <c r="K9" s="16"/>
      <c r="L9" s="16"/>
      <c r="M9" s="16"/>
      <c r="N9" s="16"/>
      <c r="O9" s="79"/>
    </row>
    <row r="10" ht="12.75" customHeight="1" spans="1:15">
      <c r="A10" s="24" t="s">
        <v>43</v>
      </c>
      <c r="B10" s="19">
        <v>71.945551128818</v>
      </c>
      <c r="C10" s="19">
        <v>17.7954847277556</v>
      </c>
      <c r="D10" s="19">
        <v>10.2589641434263</v>
      </c>
      <c r="E10" s="56">
        <v>105.250178222798</v>
      </c>
      <c r="F10" s="16"/>
      <c r="G10" s="19">
        <v>79.24286759327</v>
      </c>
      <c r="H10" s="19">
        <v>11.9970738844184</v>
      </c>
      <c r="I10" s="19">
        <v>8.76005852231163</v>
      </c>
      <c r="J10" s="56">
        <v>95.535852344333</v>
      </c>
      <c r="K10" s="16"/>
      <c r="L10" s="19">
        <v>75.4176818656456</v>
      </c>
      <c r="M10" s="19">
        <v>15.036547163244</v>
      </c>
      <c r="N10" s="19">
        <v>9.54577097111034</v>
      </c>
      <c r="O10" s="47">
        <v>200.786030567131</v>
      </c>
    </row>
    <row r="11" ht="12.75" customHeight="1" spans="1:15">
      <c r="A11" s="24" t="s">
        <v>44</v>
      </c>
      <c r="B11" s="19">
        <v>42.719355070899</v>
      </c>
      <c r="C11" s="19">
        <v>24.8758367523213</v>
      </c>
      <c r="D11" s="19">
        <v>31.8001871446052</v>
      </c>
      <c r="E11" s="56">
        <v>297.737787316186</v>
      </c>
      <c r="F11" s="16"/>
      <c r="G11" s="19">
        <v>37.7722338345358</v>
      </c>
      <c r="H11" s="19">
        <v>24.0307464095476</v>
      </c>
      <c r="I11" s="19">
        <v>37.4957858539545</v>
      </c>
      <c r="J11" s="56">
        <v>317.83985630795</v>
      </c>
      <c r="K11" s="16"/>
      <c r="L11" s="19">
        <v>40.1650187996101</v>
      </c>
      <c r="M11" s="19">
        <v>24.4394931068096</v>
      </c>
      <c r="N11" s="19">
        <v>34.7409831499791</v>
      </c>
      <c r="O11" s="47">
        <v>615.577643624136</v>
      </c>
    </row>
    <row r="12" ht="12.75" customHeight="1" spans="1:15">
      <c r="A12" s="24" t="s">
        <v>45</v>
      </c>
      <c r="B12" s="19">
        <v>75.6216662389279</v>
      </c>
      <c r="C12" s="19">
        <v>15.7218264675485</v>
      </c>
      <c r="D12" s="19">
        <v>8.65650729352357</v>
      </c>
      <c r="E12" s="56">
        <v>241.936791560487</v>
      </c>
      <c r="F12" s="16"/>
      <c r="G12" s="19">
        <v>78.1993845746616</v>
      </c>
      <c r="H12" s="19">
        <v>14.2553684280184</v>
      </c>
      <c r="I12" s="19">
        <v>7.54524699731992</v>
      </c>
      <c r="J12" s="56">
        <v>253.593201427928</v>
      </c>
      <c r="K12" s="16"/>
      <c r="L12" s="19">
        <v>76.9408433914468</v>
      </c>
      <c r="M12" s="19">
        <v>14.9713496159629</v>
      </c>
      <c r="N12" s="19">
        <v>8.08780699259018</v>
      </c>
      <c r="O12" s="47">
        <v>495.529992988417</v>
      </c>
    </row>
    <row r="13" ht="12.75" customHeight="1" spans="1:15">
      <c r="A13" s="24" t="s">
        <v>46</v>
      </c>
      <c r="B13" s="19">
        <v>74.931693989071</v>
      </c>
      <c r="C13" s="19">
        <v>19.0573770491803</v>
      </c>
      <c r="D13" s="19">
        <v>6.01092896174863</v>
      </c>
      <c r="E13" s="56">
        <v>193.530689828354</v>
      </c>
      <c r="F13" s="16"/>
      <c r="G13" s="19">
        <v>83.3240586162121</v>
      </c>
      <c r="H13" s="19">
        <v>12.7620107586718</v>
      </c>
      <c r="I13" s="19">
        <v>3.91393062511593</v>
      </c>
      <c r="J13" s="56">
        <v>178.163242633992</v>
      </c>
      <c r="K13" s="16"/>
      <c r="L13" s="19">
        <v>78.9543878367565</v>
      </c>
      <c r="M13" s="19">
        <v>16.039832844314</v>
      </c>
      <c r="N13" s="19">
        <v>5.00577931892949</v>
      </c>
      <c r="O13" s="47">
        <v>371.693932462345</v>
      </c>
    </row>
    <row r="14" ht="12.75" customHeight="1" spans="1:15">
      <c r="A14" s="24" t="s">
        <v>47</v>
      </c>
      <c r="B14" s="19">
        <v>24.1588955933443</v>
      </c>
      <c r="C14" s="19">
        <v>12.2782958493326</v>
      </c>
      <c r="D14" s="19">
        <v>62.8451270799049</v>
      </c>
      <c r="E14" s="56">
        <v>640.542407379202</v>
      </c>
      <c r="F14" s="16"/>
      <c r="G14" s="19">
        <v>18.4354154032747</v>
      </c>
      <c r="H14" s="19">
        <v>15.3072569233879</v>
      </c>
      <c r="I14" s="19">
        <v>65.7165959167172</v>
      </c>
      <c r="J14" s="56">
        <v>579.404514409383</v>
      </c>
      <c r="K14" s="16"/>
      <c r="L14" s="19">
        <v>21.4405721966206</v>
      </c>
      <c r="M14" s="19">
        <v>13.7168778801843</v>
      </c>
      <c r="N14" s="19">
        <v>64.2089093701997</v>
      </c>
      <c r="O14" s="47">
        <v>1219.94692178858</v>
      </c>
    </row>
    <row r="15" ht="12.75" customHeight="1" spans="1:15">
      <c r="A15" s="24" t="s">
        <v>48</v>
      </c>
      <c r="B15" s="19">
        <v>73.1179883945841</v>
      </c>
      <c r="C15" s="19">
        <v>17.7717601547389</v>
      </c>
      <c r="D15" s="19">
        <v>9.11025145067698</v>
      </c>
      <c r="E15" s="56">
        <v>93.4680915448368</v>
      </c>
      <c r="F15" s="16"/>
      <c r="G15" s="19">
        <v>77.5580230600371</v>
      </c>
      <c r="H15" s="19">
        <v>9.76641589053941</v>
      </c>
      <c r="I15" s="19">
        <v>12.6755610494235</v>
      </c>
      <c r="J15" s="56">
        <v>84.8281687306632</v>
      </c>
      <c r="K15" s="16"/>
      <c r="L15" s="19">
        <v>75.2304275965564</v>
      </c>
      <c r="M15" s="19">
        <v>13.9630504659251</v>
      </c>
      <c r="N15" s="19">
        <v>10.8065219375184</v>
      </c>
      <c r="O15" s="47">
        <v>178.2962602755</v>
      </c>
    </row>
    <row r="16" ht="12.75" customHeight="1" spans="1:15">
      <c r="A16" s="24" t="s">
        <v>49</v>
      </c>
      <c r="B16" s="19">
        <v>51.1945709770382</v>
      </c>
      <c r="C16" s="19">
        <v>38.2169749930278</v>
      </c>
      <c r="D16" s="19">
        <v>10.588454029934</v>
      </c>
      <c r="E16" s="56">
        <v>378.306328258266</v>
      </c>
      <c r="F16" s="16"/>
      <c r="G16" s="19">
        <v>52.5281173594132</v>
      </c>
      <c r="H16" s="19">
        <v>31.7946210268949</v>
      </c>
      <c r="I16" s="19">
        <v>15.6772616136919</v>
      </c>
      <c r="J16" s="56">
        <v>359.596746903484</v>
      </c>
      <c r="K16" s="16"/>
      <c r="L16" s="19">
        <v>51.8444380897913</v>
      </c>
      <c r="M16" s="19">
        <v>35.0872176150987</v>
      </c>
      <c r="N16" s="19">
        <v>13.0683442951101</v>
      </c>
      <c r="O16" s="47">
        <v>737.903075161755</v>
      </c>
    </row>
    <row r="17" ht="12.75" customHeight="1" spans="1:15">
      <c r="A17" s="24" t="s">
        <v>50</v>
      </c>
      <c r="B17" s="19">
        <v>39.2651200214564</v>
      </c>
      <c r="C17" s="19">
        <v>21.7379643288185</v>
      </c>
      <c r="D17" s="19">
        <v>12.7933485315811</v>
      </c>
      <c r="E17" s="56">
        <v>843.010339616113</v>
      </c>
      <c r="F17" s="16"/>
      <c r="G17" s="19">
        <v>41.4604788016584</v>
      </c>
      <c r="H17" s="19">
        <v>21.4524541928581</v>
      </c>
      <c r="I17" s="19">
        <v>15.9422228166377</v>
      </c>
      <c r="J17" s="56">
        <v>845.27133020111</v>
      </c>
      <c r="K17" s="16"/>
      <c r="L17" s="19">
        <v>40.3642694522566</v>
      </c>
      <c r="M17" s="19">
        <v>21.59501807955</v>
      </c>
      <c r="N17" s="19">
        <v>14.3698942011517</v>
      </c>
      <c r="O17" s="47">
        <v>1688.28166981723</v>
      </c>
    </row>
    <row r="18" ht="12.75" customHeight="1" spans="1:15">
      <c r="A18" s="24" t="s">
        <v>51</v>
      </c>
      <c r="B18" s="19">
        <v>73.2063419641838</v>
      </c>
      <c r="C18" s="19">
        <v>16.4252309798107</v>
      </c>
      <c r="D18" s="19">
        <v>10.3684270560055</v>
      </c>
      <c r="E18" s="56">
        <v>219.211602055226</v>
      </c>
      <c r="F18" s="16"/>
      <c r="G18" s="19">
        <v>82.9612573831214</v>
      </c>
      <c r="H18" s="19">
        <v>7.63840224246671</v>
      </c>
      <c r="I18" s="19">
        <v>9.40034037441185</v>
      </c>
      <c r="J18" s="56">
        <v>249.766703881562</v>
      </c>
      <c r="K18" s="16"/>
      <c r="L18" s="19">
        <v>78.4015781616549</v>
      </c>
      <c r="M18" s="19">
        <v>11.7455747494135</v>
      </c>
      <c r="N18" s="19">
        <v>9.85284708893154</v>
      </c>
      <c r="O18" s="47">
        <v>468.978305936788</v>
      </c>
    </row>
    <row r="19" ht="12.75" customHeight="1" spans="1:15">
      <c r="A19" s="24" t="s">
        <v>52</v>
      </c>
      <c r="B19" s="19">
        <v>70.8568207440812</v>
      </c>
      <c r="C19" s="19">
        <v>23.1257046223224</v>
      </c>
      <c r="D19" s="19">
        <v>6.01747463359639</v>
      </c>
      <c r="E19" s="56">
        <v>199.814372523026</v>
      </c>
      <c r="F19" s="16"/>
      <c r="G19" s="19">
        <v>69.6841419732986</v>
      </c>
      <c r="H19" s="19">
        <v>20.7749918593292</v>
      </c>
      <c r="I19" s="19">
        <v>9.54086616737218</v>
      </c>
      <c r="J19" s="56">
        <v>172.950940816858</v>
      </c>
      <c r="K19" s="16"/>
      <c r="L19" s="19">
        <v>70.3127360628494</v>
      </c>
      <c r="M19" s="19">
        <v>22.0350506118749</v>
      </c>
      <c r="N19" s="19">
        <v>7.65221332527573</v>
      </c>
      <c r="O19" s="47">
        <v>372.765313339884</v>
      </c>
    </row>
    <row r="20" ht="12.75" customHeight="1" spans="1:15">
      <c r="A20" s="24" t="s">
        <v>53</v>
      </c>
      <c r="B20" s="19">
        <v>54.3634149641456</v>
      </c>
      <c r="C20" s="19">
        <v>34.7449600865918</v>
      </c>
      <c r="D20" s="19">
        <v>10.8916249492626</v>
      </c>
      <c r="E20" s="56">
        <v>153.708019398651</v>
      </c>
      <c r="F20" s="16"/>
      <c r="G20" s="19">
        <v>54.9060835435941</v>
      </c>
      <c r="H20" s="19">
        <v>30.5018222596019</v>
      </c>
      <c r="I20" s="19">
        <v>14.592094196804</v>
      </c>
      <c r="J20" s="56">
        <v>148.363281070218</v>
      </c>
      <c r="K20" s="16"/>
      <c r="L20" s="19">
        <v>54.6299483648881</v>
      </c>
      <c r="M20" s="19">
        <v>32.6609294320137</v>
      </c>
      <c r="N20" s="19">
        <v>12.7091222030981</v>
      </c>
      <c r="O20" s="47">
        <v>302.071300468868</v>
      </c>
    </row>
    <row r="21" ht="12.75" customHeight="1" spans="1:15">
      <c r="A21" s="24" t="s">
        <v>54</v>
      </c>
      <c r="B21" s="19">
        <v>74.0249076228274</v>
      </c>
      <c r="C21" s="19">
        <v>21.4041330231285</v>
      </c>
      <c r="D21" s="19">
        <v>4.57095935404407</v>
      </c>
      <c r="E21" s="56">
        <v>138.08231657429</v>
      </c>
      <c r="F21" s="16"/>
      <c r="G21" s="19">
        <v>83.2337519814657</v>
      </c>
      <c r="H21" s="19">
        <v>11.5107913669065</v>
      </c>
      <c r="I21" s="19">
        <v>5.25545665162785</v>
      </c>
      <c r="J21" s="56">
        <v>154.976471633468</v>
      </c>
      <c r="K21" s="16"/>
      <c r="L21" s="19">
        <v>78.8947639927781</v>
      </c>
      <c r="M21" s="19">
        <v>16.1722981686871</v>
      </c>
      <c r="N21" s="19">
        <v>4.93293783853495</v>
      </c>
      <c r="O21" s="47">
        <v>293.058788207757</v>
      </c>
    </row>
    <row r="22" ht="12.75" customHeight="1" spans="1:15">
      <c r="A22" s="24" t="s">
        <v>55</v>
      </c>
      <c r="B22" s="19">
        <v>77.4482372691662</v>
      </c>
      <c r="C22" s="19">
        <v>13.2344711807499</v>
      </c>
      <c r="D22" s="19">
        <v>9.31729155008394</v>
      </c>
      <c r="E22" s="56">
        <v>62.3877272047413</v>
      </c>
      <c r="F22" s="16"/>
      <c r="G22" s="19">
        <v>78.3101045296167</v>
      </c>
      <c r="H22" s="19">
        <v>12.3112659698026</v>
      </c>
      <c r="I22" s="19">
        <v>9.37862950058073</v>
      </c>
      <c r="J22" s="56">
        <v>60.1184478156489</v>
      </c>
      <c r="K22" s="16"/>
      <c r="L22" s="19">
        <v>77.8711883727558</v>
      </c>
      <c r="M22" s="19">
        <v>12.7814192077515</v>
      </c>
      <c r="N22" s="19">
        <v>9.34739241949274</v>
      </c>
      <c r="O22" s="47">
        <v>122.50617502039</v>
      </c>
    </row>
    <row r="23" ht="12.75" customHeight="1" spans="1:15">
      <c r="A23" s="24" t="s">
        <v>56</v>
      </c>
      <c r="B23" s="19">
        <v>70.15908725695</v>
      </c>
      <c r="C23" s="19">
        <v>22.0793829342761</v>
      </c>
      <c r="D23" s="19">
        <v>7.7615298087739</v>
      </c>
      <c r="E23" s="56">
        <v>132.048996738448</v>
      </c>
      <c r="F23" s="16"/>
      <c r="G23" s="19">
        <v>79.6704057609749</v>
      </c>
      <c r="H23" s="19">
        <v>12.9621936019942</v>
      </c>
      <c r="I23" s="19">
        <v>7.36740063703088</v>
      </c>
      <c r="J23" s="56">
        <v>153.226065474584</v>
      </c>
      <c r="K23" s="16"/>
      <c r="L23" s="19">
        <v>75.2677774471883</v>
      </c>
      <c r="M23" s="19">
        <v>17.1823861945849</v>
      </c>
      <c r="N23" s="19">
        <v>7.54983635822671</v>
      </c>
      <c r="O23" s="47">
        <v>285.275062213032</v>
      </c>
    </row>
    <row r="24" ht="12.75" customHeight="1" spans="1:15">
      <c r="A24" s="24" t="s">
        <v>57</v>
      </c>
      <c r="B24" s="19">
        <v>26.1833433193529</v>
      </c>
      <c r="C24" s="19">
        <v>18.4323764910943</v>
      </c>
      <c r="D24" s="19">
        <v>51.255515006264</v>
      </c>
      <c r="E24" s="56">
        <v>266.409205258336</v>
      </c>
      <c r="F24" s="16"/>
      <c r="G24" s="19">
        <v>25.7705363204345</v>
      </c>
      <c r="H24" s="19">
        <v>14.8608282416836</v>
      </c>
      <c r="I24" s="19">
        <v>55.4921928038018</v>
      </c>
      <c r="J24" s="56">
        <v>213.748439101001</v>
      </c>
      <c r="K24" s="16"/>
      <c r="L24" s="19">
        <v>25.9995768986672</v>
      </c>
      <c r="M24" s="19">
        <v>16.842455196591</v>
      </c>
      <c r="N24" s="19">
        <v>53.1415273958113</v>
      </c>
      <c r="O24" s="47">
        <v>480.157644359337</v>
      </c>
    </row>
    <row r="25" ht="12.75" customHeight="1" spans="1:15">
      <c r="A25" s="24" t="s">
        <v>58</v>
      </c>
      <c r="B25" s="19">
        <v>76.2979300984052</v>
      </c>
      <c r="C25" s="19">
        <v>18.4085510688836</v>
      </c>
      <c r="D25" s="19">
        <v>5.29351883271123</v>
      </c>
      <c r="E25" s="56">
        <v>175.435654640756</v>
      </c>
      <c r="F25" s="16"/>
      <c r="G25" s="19">
        <v>83.3438386385124</v>
      </c>
      <c r="H25" s="19">
        <v>10.8414749448471</v>
      </c>
      <c r="I25" s="19">
        <v>5.81468641664041</v>
      </c>
      <c r="J25" s="56">
        <v>188.889491745884</v>
      </c>
      <c r="K25" s="16"/>
      <c r="L25" s="19">
        <v>79.9509803921569</v>
      </c>
      <c r="M25" s="19">
        <v>14.4852941176471</v>
      </c>
      <c r="N25" s="19">
        <v>5.56372549019608</v>
      </c>
      <c r="O25" s="47">
        <v>364.32514638664</v>
      </c>
    </row>
    <row r="26" ht="12.75" customHeight="1" spans="1:15">
      <c r="A26" s="24" t="s">
        <v>59</v>
      </c>
      <c r="B26" s="19">
        <v>21.745122985581</v>
      </c>
      <c r="C26" s="19">
        <v>16.4811280746395</v>
      </c>
      <c r="D26" s="19">
        <v>45.7008057675997</v>
      </c>
      <c r="E26" s="56">
        <v>588.408406465413</v>
      </c>
      <c r="F26" s="16"/>
      <c r="G26" s="19">
        <v>17.3763964163256</v>
      </c>
      <c r="H26" s="19">
        <v>14.1411348302179</v>
      </c>
      <c r="I26" s="19">
        <v>51.5263798252406</v>
      </c>
      <c r="J26" s="56">
        <v>564.01615806338</v>
      </c>
      <c r="K26" s="16"/>
      <c r="L26" s="19">
        <v>19.6069939912304</v>
      </c>
      <c r="M26" s="19">
        <v>15.3358956314621</v>
      </c>
      <c r="N26" s="19">
        <v>48.5519406701672</v>
      </c>
      <c r="O26" s="47">
        <v>1152.42456452879</v>
      </c>
    </row>
    <row r="27" ht="12.75" customHeight="1" spans="1:15">
      <c r="A27" s="24" t="s">
        <v>60</v>
      </c>
      <c r="B27" s="19">
        <v>47.3556605711937</v>
      </c>
      <c r="C27" s="19">
        <v>17.6042736798849</v>
      </c>
      <c r="D27" s="19">
        <v>27.4912677213889</v>
      </c>
      <c r="E27" s="56">
        <v>799.387650965767</v>
      </c>
      <c r="F27" s="16"/>
      <c r="G27" s="19">
        <v>40.7954592880097</v>
      </c>
      <c r="H27" s="19">
        <v>18.3923876298986</v>
      </c>
      <c r="I27" s="19">
        <v>32.0353908434539</v>
      </c>
      <c r="J27" s="56">
        <v>787.102013757581</v>
      </c>
      <c r="K27" s="16"/>
      <c r="L27" s="19">
        <v>44.1009607420905</v>
      </c>
      <c r="M27" s="19">
        <v>17.9952791121418</v>
      </c>
      <c r="N27" s="19">
        <v>29.7457346364088</v>
      </c>
      <c r="O27" s="47">
        <v>1586.48966472335</v>
      </c>
    </row>
    <row r="28" ht="12.75" customHeight="1" spans="1:15">
      <c r="A28" s="24" t="s">
        <v>61</v>
      </c>
      <c r="B28" s="19">
        <v>45.3129681587957</v>
      </c>
      <c r="C28" s="19">
        <v>20.311013941786</v>
      </c>
      <c r="D28" s="19">
        <v>17.8195368873356</v>
      </c>
      <c r="E28" s="56">
        <v>968.425057049096</v>
      </c>
      <c r="F28" s="16"/>
      <c r="G28" s="19">
        <v>39.2627522148544</v>
      </c>
      <c r="H28" s="19">
        <v>16.3927713360402</v>
      </c>
      <c r="I28" s="19">
        <v>25.1503483534004</v>
      </c>
      <c r="J28" s="56">
        <v>981.568593492195</v>
      </c>
      <c r="K28" s="16"/>
      <c r="L28" s="19">
        <v>42.2674700604968</v>
      </c>
      <c r="M28" s="19">
        <v>18.3386875793819</v>
      </c>
      <c r="N28" s="19">
        <v>21.5096485438039</v>
      </c>
      <c r="O28" s="47">
        <v>1949.9936505413</v>
      </c>
    </row>
    <row r="29" ht="12.75" customHeight="1" spans="1:15">
      <c r="A29" s="24" t="s">
        <v>62</v>
      </c>
      <c r="B29" s="19">
        <v>43.3076384022424</v>
      </c>
      <c r="C29" s="19">
        <v>14.4639103013315</v>
      </c>
      <c r="D29" s="19">
        <v>35.9565522074282</v>
      </c>
      <c r="E29" s="56">
        <v>700.053456367032</v>
      </c>
      <c r="F29" s="16"/>
      <c r="G29" s="19">
        <v>29.6685082872928</v>
      </c>
      <c r="H29" s="19">
        <v>11.8093922651934</v>
      </c>
      <c r="I29" s="19">
        <v>46.1187845303868</v>
      </c>
      <c r="J29" s="56">
        <v>710.355574505579</v>
      </c>
      <c r="K29" s="16"/>
      <c r="L29" s="19">
        <v>36.4382608695652</v>
      </c>
      <c r="M29" s="19">
        <v>13.1269565217391</v>
      </c>
      <c r="N29" s="19">
        <v>41.0747826086957</v>
      </c>
      <c r="O29" s="47">
        <v>1410.40903087262</v>
      </c>
    </row>
    <row r="30" ht="12.75" customHeight="1" spans="1:15">
      <c r="A30" s="24" t="s">
        <v>63</v>
      </c>
      <c r="B30" s="19">
        <v>22.6386442325214</v>
      </c>
      <c r="C30" s="19">
        <v>18.6114316953168</v>
      </c>
      <c r="D30" s="19">
        <v>39.257729453927</v>
      </c>
      <c r="E30" s="56">
        <v>411.135623826059</v>
      </c>
      <c r="F30" s="16"/>
      <c r="G30" s="19">
        <v>24.2851105789548</v>
      </c>
      <c r="H30" s="19">
        <v>9.18439216791097</v>
      </c>
      <c r="I30" s="19">
        <v>39.7379912663755</v>
      </c>
      <c r="J30" s="56">
        <v>354.571073746121</v>
      </c>
      <c r="K30" s="16"/>
      <c r="L30" s="19">
        <v>23.4010632399465</v>
      </c>
      <c r="M30" s="19">
        <v>14.2461106943674</v>
      </c>
      <c r="N30" s="19">
        <v>39.4801213267669</v>
      </c>
      <c r="O30" s="47">
        <v>765.706697572175</v>
      </c>
    </row>
    <row r="31" ht="12.75" customHeight="1" spans="1:15">
      <c r="A31" s="24" t="s">
        <v>64</v>
      </c>
      <c r="B31" s="19">
        <v>64.5517395182872</v>
      </c>
      <c r="C31" s="19">
        <v>23.8737734165923</v>
      </c>
      <c r="D31" s="19">
        <v>11.5744870651204</v>
      </c>
      <c r="E31" s="56">
        <v>212.950325418152</v>
      </c>
      <c r="F31" s="16"/>
      <c r="G31" s="19">
        <v>65.2969574491973</v>
      </c>
      <c r="H31" s="19">
        <v>22.3307510946447</v>
      </c>
      <c r="I31" s="19">
        <v>12.3722914561581</v>
      </c>
      <c r="J31" s="56">
        <v>211.501845283172</v>
      </c>
      <c r="K31" s="16"/>
      <c r="L31" s="19">
        <v>64.9230769230769</v>
      </c>
      <c r="M31" s="19">
        <v>23.1048951048951</v>
      </c>
      <c r="N31" s="19">
        <v>11.972027972028</v>
      </c>
      <c r="O31" s="47">
        <v>424.452170701324</v>
      </c>
    </row>
    <row r="32" ht="12.75" customHeight="1" spans="1:15">
      <c r="A32" s="24" t="s">
        <v>65</v>
      </c>
      <c r="B32" s="19">
        <v>60.9221313773651</v>
      </c>
      <c r="C32" s="19">
        <v>23.5013402420287</v>
      </c>
      <c r="D32" s="19">
        <v>15.5765283806063</v>
      </c>
      <c r="E32" s="56">
        <v>214.33037990778</v>
      </c>
      <c r="F32" s="16"/>
      <c r="G32" s="19">
        <v>66.0643743392867</v>
      </c>
      <c r="H32" s="19">
        <v>15.7527958604574</v>
      </c>
      <c r="I32" s="19">
        <v>17.6570411172314</v>
      </c>
      <c r="J32" s="56">
        <v>172.81428027691</v>
      </c>
      <c r="K32" s="16"/>
      <c r="L32" s="19">
        <v>63.2175343826643</v>
      </c>
      <c r="M32" s="19">
        <v>20.0425320542672</v>
      </c>
      <c r="N32" s="19">
        <v>16.5052311322219</v>
      </c>
      <c r="O32" s="47">
        <v>387.144660184691</v>
      </c>
    </row>
    <row r="33" ht="12.75" customHeight="1" spans="1:15">
      <c r="A33" s="24" t="s">
        <v>66</v>
      </c>
      <c r="B33" s="19">
        <v>79.9106615567307</v>
      </c>
      <c r="C33" s="19">
        <v>6.12831123701869</v>
      </c>
      <c r="D33" s="19">
        <v>13.9610272062507</v>
      </c>
      <c r="E33" s="56">
        <v>426.753785826513</v>
      </c>
      <c r="F33" s="16"/>
      <c r="G33" s="19">
        <v>83.3929472566724</v>
      </c>
      <c r="H33" s="19">
        <v>7.05044186050575</v>
      </c>
      <c r="I33" s="19">
        <v>9.55661088282188</v>
      </c>
      <c r="J33" s="56">
        <v>387.753200127567</v>
      </c>
      <c r="K33" s="16"/>
      <c r="L33" s="19">
        <v>81.5684342305023</v>
      </c>
      <c r="M33" s="19">
        <v>6.56729961447736</v>
      </c>
      <c r="N33" s="19">
        <v>11.8642661550202</v>
      </c>
      <c r="O33" s="47">
        <v>814.506985954079</v>
      </c>
    </row>
    <row r="34" ht="12.75" customHeight="1" spans="1:15">
      <c r="A34" s="24" t="s">
        <v>67</v>
      </c>
      <c r="B34" s="19">
        <v>53.7579356952693</v>
      </c>
      <c r="C34" s="19">
        <v>23.8838828588982</v>
      </c>
      <c r="D34" s="19">
        <v>21.3649395863199</v>
      </c>
      <c r="E34" s="56">
        <v>277.442967517691</v>
      </c>
      <c r="F34" s="16"/>
      <c r="G34" s="19">
        <v>42.6953818827709</v>
      </c>
      <c r="H34" s="19">
        <v>20.6039076376554</v>
      </c>
      <c r="I34" s="19">
        <v>34.6858348134991</v>
      </c>
      <c r="J34" s="56">
        <v>255.908893241794</v>
      </c>
      <c r="K34" s="16"/>
      <c r="L34" s="19">
        <v>48.4499840204539</v>
      </c>
      <c r="M34" s="19">
        <v>22.3101097262171</v>
      </c>
      <c r="N34" s="19">
        <v>27.7564717162032</v>
      </c>
      <c r="O34" s="47">
        <v>533.351860759485</v>
      </c>
    </row>
    <row r="35" ht="12.75" customHeight="1" spans="1:15">
      <c r="A35" s="24" t="s">
        <v>68</v>
      </c>
      <c r="B35" s="19">
        <v>34.8220141911633</v>
      </c>
      <c r="C35" s="19">
        <v>26.1701747063383</v>
      </c>
      <c r="D35" s="19">
        <v>28.6864229920696</v>
      </c>
      <c r="E35" s="56">
        <v>580.582676542367</v>
      </c>
      <c r="F35" s="16"/>
      <c r="G35" s="19">
        <v>35.9083795703514</v>
      </c>
      <c r="H35" s="19">
        <v>17.9684165599658</v>
      </c>
      <c r="I35" s="19">
        <v>30.0682885189927</v>
      </c>
      <c r="J35" s="56">
        <v>486.66336335535</v>
      </c>
      <c r="K35" s="16"/>
      <c r="L35" s="19">
        <v>35.3173959583509</v>
      </c>
      <c r="M35" s="19">
        <v>22.430179376561</v>
      </c>
      <c r="N35" s="19">
        <v>29.3165525965812</v>
      </c>
      <c r="O35" s="47">
        <v>1067.24603989772</v>
      </c>
    </row>
    <row r="36" ht="12.75" customHeight="1" spans="1:15">
      <c r="A36" s="24" t="s">
        <v>69</v>
      </c>
      <c r="B36" s="19">
        <v>74.0964583585156</v>
      </c>
      <c r="C36" s="19">
        <v>16.2697933035175</v>
      </c>
      <c r="D36" s="19">
        <v>9.63374833796689</v>
      </c>
      <c r="E36" s="56">
        <v>160.018241571971</v>
      </c>
      <c r="F36" s="16"/>
      <c r="G36" s="19">
        <v>76.5200900794121</v>
      </c>
      <c r="H36" s="19">
        <v>12.5518549247363</v>
      </c>
      <c r="I36" s="19">
        <v>10.9280549958516</v>
      </c>
      <c r="J36" s="56">
        <v>163.190366752414</v>
      </c>
      <c r="K36" s="16"/>
      <c r="L36" s="19">
        <v>75.3201675643327</v>
      </c>
      <c r="M36" s="19">
        <v>14.392579293836</v>
      </c>
      <c r="N36" s="19">
        <v>10.2872531418312</v>
      </c>
      <c r="O36" s="47">
        <v>323.208608324385</v>
      </c>
    </row>
    <row r="37" ht="12.75" customHeight="1" spans="1:15">
      <c r="A37" s="24" t="s">
        <v>70</v>
      </c>
      <c r="B37" s="19">
        <v>75.9942997797643</v>
      </c>
      <c r="C37" s="19">
        <v>16.9322451094701</v>
      </c>
      <c r="D37" s="19">
        <v>7.07345511076564</v>
      </c>
      <c r="E37" s="56">
        <v>219.078048692009</v>
      </c>
      <c r="F37" s="16"/>
      <c r="G37" s="19">
        <v>79.5086969789441</v>
      </c>
      <c r="H37" s="19">
        <v>10.5126640219713</v>
      </c>
      <c r="I37" s="19">
        <v>9.97863899908453</v>
      </c>
      <c r="J37" s="56">
        <v>186.013412505172</v>
      </c>
      <c r="K37" s="16"/>
      <c r="L37" s="19">
        <v>77.6080711833532</v>
      </c>
      <c r="M37" s="19">
        <v>13.9844461570798</v>
      </c>
      <c r="N37" s="19">
        <v>8.40748265956702</v>
      </c>
      <c r="O37" s="47">
        <v>405.091461197181</v>
      </c>
    </row>
    <row r="38" ht="12.75" customHeight="1" spans="1:15">
      <c r="A38" s="24" t="s">
        <v>71</v>
      </c>
      <c r="B38" s="19">
        <v>65.6203535436974</v>
      </c>
      <c r="C38" s="19">
        <v>25.0619527507021</v>
      </c>
      <c r="D38" s="19">
        <v>9.31769370560053</v>
      </c>
      <c r="E38" s="56">
        <v>239.609209930819</v>
      </c>
      <c r="F38" s="16"/>
      <c r="G38" s="19">
        <v>67.2473235347487</v>
      </c>
      <c r="H38" s="19">
        <v>20.9217927780802</v>
      </c>
      <c r="I38" s="19">
        <v>11.8308836871711</v>
      </c>
      <c r="J38" s="56">
        <v>218.154032038451</v>
      </c>
      <c r="K38" s="16"/>
      <c r="L38" s="19">
        <v>66.3957108267035</v>
      </c>
      <c r="M38" s="19">
        <v>23.0888965755794</v>
      </c>
      <c r="N38" s="19">
        <v>10.5153925977171</v>
      </c>
      <c r="O38" s="47">
        <v>457.76324196927</v>
      </c>
    </row>
    <row r="39" ht="12.75" customHeight="1" spans="1:15">
      <c r="A39" s="24" t="s">
        <v>72</v>
      </c>
      <c r="B39" s="19">
        <v>62.7302929628511</v>
      </c>
      <c r="C39" s="19">
        <v>20.1298701298701</v>
      </c>
      <c r="D39" s="19">
        <v>17.1398369072788</v>
      </c>
      <c r="E39" s="56">
        <v>306.351306087519</v>
      </c>
      <c r="F39" s="16"/>
      <c r="G39" s="19">
        <v>73.0352679811164</v>
      </c>
      <c r="H39" s="19">
        <v>13.2046653707304</v>
      </c>
      <c r="I39" s="19">
        <v>13.7600666481533</v>
      </c>
      <c r="J39" s="56">
        <v>333.183646397208</v>
      </c>
      <c r="K39" s="16"/>
      <c r="L39" s="19">
        <v>68.0989583333333</v>
      </c>
      <c r="M39" s="19">
        <v>16.5219907407407</v>
      </c>
      <c r="N39" s="19">
        <v>15.3790509259259</v>
      </c>
      <c r="O39" s="47">
        <v>639.53495248473</v>
      </c>
    </row>
    <row r="40" ht="12.75" customHeight="1" spans="1:15">
      <c r="A40" s="24" t="s">
        <v>73</v>
      </c>
      <c r="B40" s="19">
        <v>57.5589540042026</v>
      </c>
      <c r="C40" s="19">
        <v>21.5328041092692</v>
      </c>
      <c r="D40" s="19">
        <v>19.9626430072379</v>
      </c>
      <c r="E40" s="56">
        <v>416.161547200508</v>
      </c>
      <c r="F40" s="16"/>
      <c r="G40" s="19">
        <v>48.0489710862203</v>
      </c>
      <c r="H40" s="19">
        <v>28.3459234175567</v>
      </c>
      <c r="I40" s="19">
        <v>19.8749674394374</v>
      </c>
      <c r="J40" s="56">
        <v>466.274859824525</v>
      </c>
      <c r="K40" s="16"/>
      <c r="L40" s="19">
        <v>52.5339279323919</v>
      </c>
      <c r="M40" s="19">
        <v>25.1328213174774</v>
      </c>
      <c r="N40" s="19">
        <v>19.9163156880557</v>
      </c>
      <c r="O40" s="47">
        <v>882.436407025029</v>
      </c>
    </row>
    <row r="41" ht="12.75" customHeight="1" spans="1:15">
      <c r="A41" s="24" t="s">
        <v>74</v>
      </c>
      <c r="B41" s="19">
        <v>73.9403453689168</v>
      </c>
      <c r="C41" s="19">
        <v>14.3014128728414</v>
      </c>
      <c r="D41" s="19">
        <v>11.4285714285714</v>
      </c>
      <c r="E41" s="56">
        <v>243.442491028662</v>
      </c>
      <c r="F41" s="16"/>
      <c r="G41" s="19">
        <v>82.4310164163465</v>
      </c>
      <c r="H41" s="19">
        <v>9.58784491791827</v>
      </c>
      <c r="I41" s="19">
        <v>7.98113866573524</v>
      </c>
      <c r="J41" s="56">
        <v>218.830722704885</v>
      </c>
      <c r="K41" s="16"/>
      <c r="L41" s="19">
        <v>77.959656084656</v>
      </c>
      <c r="M41" s="19">
        <v>12.0701058201058</v>
      </c>
      <c r="N41" s="19">
        <v>9.79662698412699</v>
      </c>
      <c r="O41" s="47">
        <v>462.273213733546</v>
      </c>
    </row>
    <row r="42" ht="12.75" customHeight="1" spans="1:15">
      <c r="A42" s="24" t="s">
        <v>75</v>
      </c>
      <c r="B42" s="19">
        <v>16.993903069133</v>
      </c>
      <c r="C42" s="19">
        <v>19.9235300196342</v>
      </c>
      <c r="D42" s="19">
        <v>31.2286865764183</v>
      </c>
      <c r="E42" s="56">
        <v>365.362263596306</v>
      </c>
      <c r="F42" s="16"/>
      <c r="G42" s="19">
        <v>16.2830040480938</v>
      </c>
      <c r="H42" s="19">
        <v>10.8815177330675</v>
      </c>
      <c r="I42" s="19">
        <v>35.3573802187179</v>
      </c>
      <c r="J42" s="56">
        <v>312.447598676369</v>
      </c>
      <c r="K42" s="16"/>
      <c r="L42" s="19">
        <v>16.6662024787634</v>
      </c>
      <c r="M42" s="19">
        <v>15.7554658125609</v>
      </c>
      <c r="N42" s="19">
        <v>33.1318757833172</v>
      </c>
      <c r="O42" s="47">
        <v>677.809862272677</v>
      </c>
    </row>
    <row r="43" ht="12.75" customHeight="1" spans="1:15">
      <c r="A43" s="24" t="s">
        <v>76</v>
      </c>
      <c r="B43" s="19">
        <v>39.2636872568555</v>
      </c>
      <c r="C43" s="19">
        <v>25.220609165955</v>
      </c>
      <c r="D43" s="19">
        <v>35.5157035771895</v>
      </c>
      <c r="E43" s="56">
        <v>192.321976631435</v>
      </c>
      <c r="F43" s="16"/>
      <c r="G43" s="19">
        <v>37.3599701269604</v>
      </c>
      <c r="H43" s="19">
        <v>29.368932038835</v>
      </c>
      <c r="I43" s="19">
        <v>33.2710978342046</v>
      </c>
      <c r="J43" s="56">
        <v>195.478984123345</v>
      </c>
      <c r="K43" s="16"/>
      <c r="L43" s="19">
        <v>38.3040798080091</v>
      </c>
      <c r="M43" s="19">
        <v>27.3116559220743</v>
      </c>
      <c r="N43" s="19">
        <v>34.3842642699167</v>
      </c>
      <c r="O43" s="47">
        <v>387.800960754781</v>
      </c>
    </row>
    <row r="44" ht="12.75" customHeight="1" spans="1:15">
      <c r="A44" s="24" t="s">
        <v>77</v>
      </c>
      <c r="B44" s="19">
        <v>26.952380952381</v>
      </c>
      <c r="C44" s="19">
        <v>14.3697478991597</v>
      </c>
      <c r="D44" s="19">
        <v>37.7871148459384</v>
      </c>
      <c r="E44" s="56">
        <v>526.663958581294</v>
      </c>
      <c r="F44" s="16"/>
      <c r="G44" s="19">
        <v>21.1724097583806</v>
      </c>
      <c r="H44" s="19">
        <v>16.334171883227</v>
      </c>
      <c r="I44" s="19">
        <v>38.4660387293044</v>
      </c>
      <c r="J44" s="56">
        <v>504.32868594006</v>
      </c>
      <c r="K44" s="16"/>
      <c r="L44" s="19">
        <v>24.1250035772544</v>
      </c>
      <c r="M44" s="19">
        <v>15.3306813954154</v>
      </c>
      <c r="N44" s="19">
        <v>38.1192227341671</v>
      </c>
      <c r="O44" s="47">
        <v>1030.99264452135</v>
      </c>
    </row>
    <row r="45" ht="12.75" customHeight="1" spans="1:15">
      <c r="A45" s="24" t="s">
        <v>78</v>
      </c>
      <c r="B45" s="19">
        <v>35.166769339083</v>
      </c>
      <c r="C45" s="19">
        <v>12.839919035466</v>
      </c>
      <c r="D45" s="19">
        <v>25.9922555663117</v>
      </c>
      <c r="E45" s="56">
        <v>602.365974358332</v>
      </c>
      <c r="F45" s="16"/>
      <c r="G45" s="19">
        <v>24.7672456035281</v>
      </c>
      <c r="H45" s="19">
        <v>9.0978385147275</v>
      </c>
      <c r="I45" s="19">
        <v>36.0211248434693</v>
      </c>
      <c r="J45" s="56">
        <v>486.828119820447</v>
      </c>
      <c r="K45" s="16"/>
      <c r="L45" s="19">
        <v>30.5185798067797</v>
      </c>
      <c r="M45" s="19">
        <v>11.1673521037646</v>
      </c>
      <c r="N45" s="19">
        <v>30.474776725963</v>
      </c>
      <c r="O45" s="47">
        <v>1089.19409417877</v>
      </c>
    </row>
    <row r="46" ht="12.75" customHeight="1" spans="1:15">
      <c r="A46" s="28" t="s">
        <v>79</v>
      </c>
      <c r="B46" s="29">
        <v>62.2013294209234</v>
      </c>
      <c r="C46" s="29">
        <v>24.1870770704833</v>
      </c>
      <c r="D46" s="29">
        <v>13.2283370261692</v>
      </c>
      <c r="E46" s="166">
        <v>103.000255341101</v>
      </c>
      <c r="F46" s="82"/>
      <c r="G46" s="29">
        <v>64.5782854505596</v>
      </c>
      <c r="H46" s="29">
        <v>18.8242759893851</v>
      </c>
      <c r="I46" s="29">
        <v>16.5974385600554</v>
      </c>
      <c r="J46" s="166">
        <v>106.916966649659</v>
      </c>
      <c r="K46" s="82"/>
      <c r="L46" s="29">
        <v>63.4119824875856</v>
      </c>
      <c r="M46" s="29">
        <v>21.4556459906561</v>
      </c>
      <c r="N46" s="29">
        <v>14.9443187494491</v>
      </c>
      <c r="O46" s="50">
        <v>209.91722199076</v>
      </c>
    </row>
    <row r="47" s="155" customFormat="1" ht="12.75" customHeight="1" spans="1:15">
      <c r="A47" s="114" t="s">
        <v>138</v>
      </c>
      <c r="B47" s="115"/>
      <c r="C47" s="115"/>
      <c r="D47" s="115"/>
      <c r="E47" s="115"/>
      <c r="F47" s="115"/>
      <c r="G47" s="115"/>
      <c r="H47" s="115"/>
      <c r="I47" s="115"/>
      <c r="J47" s="115"/>
      <c r="K47" s="115"/>
      <c r="L47" s="115"/>
      <c r="M47" s="115"/>
      <c r="N47" s="115"/>
      <c r="O47" s="116"/>
    </row>
    <row r="48" s="155" customFormat="1" ht="12.75" customHeight="1" spans="1:15">
      <c r="A48" s="32" t="s">
        <v>139</v>
      </c>
      <c r="B48" s="33"/>
      <c r="C48" s="33"/>
      <c r="D48" s="33"/>
      <c r="E48" s="33"/>
      <c r="F48" s="33"/>
      <c r="G48" s="33"/>
      <c r="H48" s="33"/>
      <c r="I48" s="33"/>
      <c r="J48" s="33"/>
      <c r="K48" s="33"/>
      <c r="L48" s="33"/>
      <c r="M48" s="33"/>
      <c r="N48" s="33"/>
      <c r="O48" s="51"/>
    </row>
    <row r="49" ht="12.75" customHeight="1" spans="1:15">
      <c r="A49" s="167" t="s">
        <v>140</v>
      </c>
      <c r="B49" s="168"/>
      <c r="C49" s="168"/>
      <c r="D49" s="168"/>
      <c r="E49" s="168"/>
      <c r="F49" s="168"/>
      <c r="G49" s="168"/>
      <c r="H49" s="168"/>
      <c r="I49" s="168"/>
      <c r="J49" s="168"/>
      <c r="K49" s="168"/>
      <c r="L49" s="168"/>
      <c r="M49" s="168"/>
      <c r="N49" s="168"/>
      <c r="O49" s="171"/>
    </row>
    <row r="50" ht="12.75" customHeight="1" spans="1:15">
      <c r="A50" s="120"/>
      <c r="B50" s="120"/>
      <c r="C50" s="120"/>
      <c r="D50" s="120"/>
      <c r="E50" s="120"/>
      <c r="F50" s="120"/>
      <c r="G50" s="120"/>
      <c r="H50" s="120"/>
      <c r="I50" s="120"/>
      <c r="J50" s="120"/>
      <c r="K50" s="120"/>
      <c r="L50" s="120"/>
      <c r="M50" s="120"/>
      <c r="N50" s="120"/>
      <c r="O50" s="120"/>
    </row>
    <row r="51" ht="296.25" customHeight="1" spans="1:17">
      <c r="A51" s="37" t="s">
        <v>141</v>
      </c>
      <c r="B51" s="38"/>
      <c r="C51" s="38"/>
      <c r="D51" s="38"/>
      <c r="E51" s="38"/>
      <c r="F51" s="38"/>
      <c r="G51" s="38"/>
      <c r="H51" s="38"/>
      <c r="I51" s="38"/>
      <c r="J51" s="38"/>
      <c r="K51" s="38"/>
      <c r="L51" s="38"/>
      <c r="M51" s="38"/>
      <c r="N51" s="38"/>
      <c r="O51" s="53"/>
      <c r="P51" s="172"/>
      <c r="Q51" s="151"/>
    </row>
    <row r="52" spans="17:17">
      <c r="Q52" s="49"/>
    </row>
    <row r="53" spans="17:17">
      <c r="Q53" s="49"/>
    </row>
    <row r="54" spans="17:17">
      <c r="Q54" s="49"/>
    </row>
    <row r="55" spans="17:17">
      <c r="Q55" s="49"/>
    </row>
  </sheetData>
  <mergeCells count="20">
    <mergeCell ref="A1:O1"/>
    <mergeCell ref="A2:O2"/>
    <mergeCell ref="B3:E3"/>
    <mergeCell ref="G3:J3"/>
    <mergeCell ref="L3:O3"/>
    <mergeCell ref="C4:D4"/>
    <mergeCell ref="H4:I4"/>
    <mergeCell ref="M4:N4"/>
    <mergeCell ref="A47:O47"/>
    <mergeCell ref="A48:O48"/>
    <mergeCell ref="A49:O49"/>
    <mergeCell ref="A50:O50"/>
    <mergeCell ref="A51:O51"/>
    <mergeCell ref="A3:A5"/>
    <mergeCell ref="B4:B5"/>
    <mergeCell ref="E4:E5"/>
    <mergeCell ref="G4:G5"/>
    <mergeCell ref="J4:J5"/>
    <mergeCell ref="L4:L5"/>
    <mergeCell ref="O4:O5"/>
  </mergeCells>
  <printOptions horizontalCentered="1"/>
  <pageMargins left="0.25" right="0.25" top="0.75" bottom="0.75" header="0.3" footer="0.3"/>
  <pageSetup paperSize="9" scale="55" orientation="landscape"/>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41"/>
  <sheetViews>
    <sheetView workbookViewId="0">
      <selection activeCell="A1" sqref="A1:G37"/>
    </sheetView>
  </sheetViews>
  <sheetFormatPr defaultColWidth="9" defaultRowHeight="13.2"/>
  <cols>
    <col min="1" max="1" width="15.712962962963" style="2" customWidth="1"/>
    <col min="2" max="7" width="14.287037037037" style="2" customWidth="1"/>
    <col min="8" max="11" width="12" style="2" customWidth="1"/>
    <col min="12" max="12" width="12" customWidth="1"/>
  </cols>
  <sheetData>
    <row r="1" ht="19.5" customHeight="1" spans="1:7">
      <c r="A1" s="3" t="s">
        <v>144</v>
      </c>
      <c r="B1" s="4"/>
      <c r="C1" s="4"/>
      <c r="D1" s="4"/>
      <c r="E1" s="4"/>
      <c r="F1" s="4"/>
      <c r="G1" s="41"/>
    </row>
    <row r="2" ht="25.5" customHeight="1" spans="1:7">
      <c r="A2" s="5" t="s">
        <v>145</v>
      </c>
      <c r="B2" s="6"/>
      <c r="C2" s="6"/>
      <c r="D2" s="6"/>
      <c r="E2" s="6"/>
      <c r="F2" s="6"/>
      <c r="G2" s="42"/>
    </row>
    <row r="3" ht="63.75" customHeight="1" spans="1:7">
      <c r="A3" s="152"/>
      <c r="B3" s="140" t="s">
        <v>146</v>
      </c>
      <c r="C3" s="140" t="s">
        <v>147</v>
      </c>
      <c r="D3" s="140" t="s">
        <v>148</v>
      </c>
      <c r="E3" s="140" t="s">
        <v>149</v>
      </c>
      <c r="F3" s="140" t="s">
        <v>150</v>
      </c>
      <c r="G3" s="141" t="s">
        <v>151</v>
      </c>
    </row>
    <row r="4" ht="12.75" customHeight="1" spans="1:7">
      <c r="A4" s="107"/>
      <c r="B4" s="142"/>
      <c r="C4" s="142"/>
      <c r="D4" s="142"/>
      <c r="E4" s="142"/>
      <c r="F4" s="142"/>
      <c r="G4" s="143"/>
    </row>
    <row r="5" ht="12.75" customHeight="1" spans="1:7">
      <c r="A5" s="109" t="s">
        <v>8</v>
      </c>
      <c r="B5" s="19">
        <v>98.9096894158998</v>
      </c>
      <c r="C5" s="19">
        <v>99.0130131079908</v>
      </c>
      <c r="D5" s="19">
        <v>98.7359775563082</v>
      </c>
      <c r="E5" s="19">
        <v>98.8233055727928</v>
      </c>
      <c r="F5" s="19">
        <v>98.5251273381954</v>
      </c>
      <c r="G5" s="144">
        <v>94.1483963332483</v>
      </c>
    </row>
    <row r="6" ht="12.75" customHeight="1" spans="1:7">
      <c r="A6" s="110"/>
      <c r="B6" s="145"/>
      <c r="C6" s="145"/>
      <c r="D6" s="145"/>
      <c r="E6" s="145"/>
      <c r="F6" s="145"/>
      <c r="G6" s="146"/>
    </row>
    <row r="7" ht="12.75" customHeight="1" spans="1:7">
      <c r="A7" s="109" t="s">
        <v>90</v>
      </c>
      <c r="B7" s="145"/>
      <c r="C7" s="145"/>
      <c r="D7" s="145"/>
      <c r="E7" s="145"/>
      <c r="F7" s="145"/>
      <c r="G7" s="146"/>
    </row>
    <row r="8" ht="12.75" customHeight="1" spans="1:7">
      <c r="A8" s="112" t="s">
        <v>91</v>
      </c>
      <c r="B8" s="19">
        <v>99.0600893867053</v>
      </c>
      <c r="C8" s="19">
        <v>99.1094984791865</v>
      </c>
      <c r="D8" s="19">
        <v>99.0941906924221</v>
      </c>
      <c r="E8" s="19">
        <v>99.0382099982146</v>
      </c>
      <c r="F8" s="19">
        <v>99.0796845991324</v>
      </c>
      <c r="G8" s="144">
        <v>95.4661892224405</v>
      </c>
    </row>
    <row r="9" ht="12.75" customHeight="1" spans="1:7">
      <c r="A9" s="112" t="s">
        <v>92</v>
      </c>
      <c r="B9" s="19">
        <v>98.7370795269247</v>
      </c>
      <c r="C9" s="19">
        <v>98.9141250435821</v>
      </c>
      <c r="D9" s="19">
        <v>98.3245457529753</v>
      </c>
      <c r="E9" s="19">
        <v>98.5802348737453</v>
      </c>
      <c r="F9" s="19">
        <v>97.899272610895</v>
      </c>
      <c r="G9" s="144">
        <v>92.6765489633398</v>
      </c>
    </row>
    <row r="10" ht="12.75" customHeight="1" spans="1:7">
      <c r="A10" s="153" t="s">
        <v>152</v>
      </c>
      <c r="B10" s="154"/>
      <c r="C10" s="19"/>
      <c r="D10" s="19"/>
      <c r="E10" s="19"/>
      <c r="F10" s="19"/>
      <c r="G10" s="144"/>
    </row>
    <row r="11" ht="12.75" customHeight="1" spans="1:7">
      <c r="A11" s="112" t="s">
        <v>10</v>
      </c>
      <c r="B11" s="19">
        <v>98.681354450265</v>
      </c>
      <c r="C11" s="19">
        <v>98.9653385824472</v>
      </c>
      <c r="D11" s="19">
        <v>98.4359921823111</v>
      </c>
      <c r="E11" s="19">
        <v>99.075253780191</v>
      </c>
      <c r="F11" s="19">
        <v>98.5980817678087</v>
      </c>
      <c r="G11" s="144">
        <v>93.9086935961984</v>
      </c>
    </row>
    <row r="12" ht="12.75" customHeight="1" spans="1:7">
      <c r="A12" s="112" t="s">
        <v>11</v>
      </c>
      <c r="B12" s="19">
        <v>99.7252057828639</v>
      </c>
      <c r="C12" s="19">
        <v>99.1089635330256</v>
      </c>
      <c r="D12" s="19">
        <v>97.8279781974795</v>
      </c>
      <c r="E12" s="19">
        <v>98.6749299881194</v>
      </c>
      <c r="F12" s="19">
        <v>98.4722228586669</v>
      </c>
      <c r="G12" s="144">
        <v>93.9510248940072</v>
      </c>
    </row>
    <row r="13" ht="12.75" customHeight="1" spans="1:7">
      <c r="A13" s="112" t="s">
        <v>12</v>
      </c>
      <c r="B13" s="19">
        <v>98.4294902494289</v>
      </c>
      <c r="C13" s="19">
        <v>98.6075379202042</v>
      </c>
      <c r="D13" s="19">
        <v>98.5722113885678</v>
      </c>
      <c r="E13" s="19">
        <v>97.663492103852</v>
      </c>
      <c r="F13" s="19">
        <v>97.5937637668273</v>
      </c>
      <c r="G13" s="144">
        <v>91.1893598973471</v>
      </c>
    </row>
    <row r="14" ht="12.75" customHeight="1" spans="1:7">
      <c r="A14" s="112" t="s">
        <v>13</v>
      </c>
      <c r="B14" s="19">
        <v>99.0478714563236</v>
      </c>
      <c r="C14" s="19">
        <v>99.8651210414132</v>
      </c>
      <c r="D14" s="19">
        <v>100</v>
      </c>
      <c r="E14" s="19">
        <v>99.1554436345204</v>
      </c>
      <c r="F14" s="19">
        <v>99.3405280028557</v>
      </c>
      <c r="G14" s="144">
        <v>97.4320870844143</v>
      </c>
    </row>
    <row r="15" ht="12.75" customHeight="1" spans="1:7">
      <c r="A15" s="112" t="s">
        <v>14</v>
      </c>
      <c r="B15" s="19">
        <v>98.8165247021347</v>
      </c>
      <c r="C15" s="19">
        <v>99.4197147577742</v>
      </c>
      <c r="D15" s="19">
        <v>99.1657667928253</v>
      </c>
      <c r="E15" s="19">
        <v>99.5096263647785</v>
      </c>
      <c r="F15" s="19">
        <v>99.333026513447</v>
      </c>
      <c r="G15" s="144">
        <v>96.2991883399628</v>
      </c>
    </row>
    <row r="16" ht="12.75" customHeight="1" spans="1:7">
      <c r="A16" s="112" t="s">
        <v>15</v>
      </c>
      <c r="B16" s="19">
        <v>99.3641061993263</v>
      </c>
      <c r="C16" s="19">
        <v>99.0417957425488</v>
      </c>
      <c r="D16" s="19">
        <v>99.4923521598844</v>
      </c>
      <c r="E16" s="19">
        <v>100</v>
      </c>
      <c r="F16" s="19">
        <v>99.3718794730567</v>
      </c>
      <c r="G16" s="144">
        <v>97.297400798095</v>
      </c>
    </row>
    <row r="17" ht="12.75" customHeight="1" spans="1:7">
      <c r="A17" s="55" t="s">
        <v>16</v>
      </c>
      <c r="B17" s="19"/>
      <c r="C17" s="19"/>
      <c r="D17" s="19"/>
      <c r="E17" s="19"/>
      <c r="F17" s="19"/>
      <c r="G17" s="144"/>
    </row>
    <row r="18" ht="12.75" customHeight="1" spans="1:7">
      <c r="A18" s="24" t="s">
        <v>17</v>
      </c>
      <c r="B18" s="19">
        <v>99.45639416935</v>
      </c>
      <c r="C18" s="19">
        <v>99.3914351635647</v>
      </c>
      <c r="D18" s="19">
        <v>98.9119994713377</v>
      </c>
      <c r="E18" s="19">
        <v>99.3664589593709</v>
      </c>
      <c r="F18" s="19">
        <v>98.6023214414681</v>
      </c>
      <c r="G18" s="144">
        <v>95.7982566364361</v>
      </c>
    </row>
    <row r="19" ht="12.75" customHeight="1" spans="1:7">
      <c r="A19" s="24" t="s">
        <v>18</v>
      </c>
      <c r="B19" s="19">
        <v>98.6072584713099</v>
      </c>
      <c r="C19" s="19">
        <v>98.7886278178671</v>
      </c>
      <c r="D19" s="19">
        <v>98.6180310429512</v>
      </c>
      <c r="E19" s="19">
        <v>98.465347480392</v>
      </c>
      <c r="F19" s="19">
        <v>98.4767894947293</v>
      </c>
      <c r="G19" s="144">
        <v>93.1514166937793</v>
      </c>
    </row>
    <row r="20" ht="12.75" customHeight="1" spans="1:7">
      <c r="A20" s="60" t="s">
        <v>93</v>
      </c>
      <c r="B20" s="145"/>
      <c r="C20" s="145"/>
      <c r="D20" s="145"/>
      <c r="E20" s="145"/>
      <c r="F20" s="145"/>
      <c r="G20" s="146"/>
    </row>
    <row r="21" ht="12.75" customHeight="1" spans="1:7">
      <c r="A21" s="112" t="s">
        <v>20</v>
      </c>
      <c r="B21" s="19">
        <v>98.9553235318427</v>
      </c>
      <c r="C21" s="19">
        <v>98.7541221917414</v>
      </c>
      <c r="D21" s="19">
        <v>97.9152248953936</v>
      </c>
      <c r="E21" s="19">
        <v>97.8143948832892</v>
      </c>
      <c r="F21" s="19">
        <v>98.1437037103708</v>
      </c>
      <c r="G21" s="144">
        <v>91.8564881638385</v>
      </c>
    </row>
    <row r="22" ht="12.75" customHeight="1" spans="1:7">
      <c r="A22" s="112" t="s">
        <v>21</v>
      </c>
      <c r="B22" s="19">
        <v>98.6562134700332</v>
      </c>
      <c r="C22" s="19">
        <v>99.8628445982028</v>
      </c>
      <c r="D22" s="19">
        <v>98.5014218595079</v>
      </c>
      <c r="E22" s="19">
        <v>98.7654901728969</v>
      </c>
      <c r="F22" s="19">
        <v>100</v>
      </c>
      <c r="G22" s="144">
        <v>95.8464647090425</v>
      </c>
    </row>
    <row r="23" ht="12.75" customHeight="1" spans="1:7">
      <c r="A23" s="112" t="s">
        <v>22</v>
      </c>
      <c r="B23" s="19">
        <v>98.3525545887631</v>
      </c>
      <c r="C23" s="19">
        <v>99.0486106056049</v>
      </c>
      <c r="D23" s="19">
        <v>99.0365811614866</v>
      </c>
      <c r="E23" s="19">
        <v>99.2202075006765</v>
      </c>
      <c r="F23" s="19">
        <v>98.6921313000936</v>
      </c>
      <c r="G23" s="144">
        <v>94.4740059613167</v>
      </c>
    </row>
    <row r="24" ht="12.75" customHeight="1" spans="1:7">
      <c r="A24" s="112" t="s">
        <v>23</v>
      </c>
      <c r="B24" s="19">
        <v>99.7346259447959</v>
      </c>
      <c r="C24" s="19">
        <v>99.4865778542492</v>
      </c>
      <c r="D24" s="19">
        <v>99.6471347303151</v>
      </c>
      <c r="E24" s="19">
        <v>99.772713797593</v>
      </c>
      <c r="F24" s="19">
        <v>99.3905110909168</v>
      </c>
      <c r="G24" s="144">
        <v>98.0464739703117</v>
      </c>
    </row>
    <row r="25" ht="12.75" customHeight="1" spans="1:7">
      <c r="A25" s="112" t="s">
        <v>24</v>
      </c>
      <c r="B25" s="19">
        <v>99.5440972460176</v>
      </c>
      <c r="C25" s="19">
        <v>100</v>
      </c>
      <c r="D25" s="19">
        <v>99.894833054416</v>
      </c>
      <c r="E25" s="19">
        <v>99.5991423106465</v>
      </c>
      <c r="F25" s="19">
        <v>98.9404513979367</v>
      </c>
      <c r="G25" s="144">
        <v>97.9914138353554</v>
      </c>
    </row>
    <row r="26" ht="12.75" customHeight="1" spans="1:7">
      <c r="A26" s="60" t="s">
        <v>28</v>
      </c>
      <c r="B26" s="145"/>
      <c r="C26" s="145"/>
      <c r="D26" s="145"/>
      <c r="E26" s="145"/>
      <c r="F26" s="145"/>
      <c r="G26" s="146"/>
    </row>
    <row r="27" ht="12.75" customHeight="1" spans="1:7">
      <c r="A27" s="112" t="s">
        <v>29</v>
      </c>
      <c r="B27" s="19">
        <v>97.8364433333221</v>
      </c>
      <c r="C27" s="19">
        <v>98.5225516786976</v>
      </c>
      <c r="D27" s="19">
        <v>97.3887788763661</v>
      </c>
      <c r="E27" s="19">
        <v>95.5546523833398</v>
      </c>
      <c r="F27" s="19">
        <v>96.2967609595614</v>
      </c>
      <c r="G27" s="144">
        <v>86.3791138496181</v>
      </c>
    </row>
    <row r="28" ht="12.75" customHeight="1" spans="1:7">
      <c r="A28" s="112" t="s">
        <v>30</v>
      </c>
      <c r="B28" s="19">
        <v>98.7813383405127</v>
      </c>
      <c r="C28" s="19">
        <v>98.9592355172864</v>
      </c>
      <c r="D28" s="19">
        <v>97.7873691741869</v>
      </c>
      <c r="E28" s="19">
        <v>98.5493511123665</v>
      </c>
      <c r="F28" s="19">
        <v>97.9924843528989</v>
      </c>
      <c r="G28" s="144">
        <v>92.312505187444</v>
      </c>
    </row>
    <row r="29" ht="12.75" customHeight="1" spans="1:7">
      <c r="A29" s="112" t="s">
        <v>31</v>
      </c>
      <c r="B29" s="19">
        <v>98.7949336611525</v>
      </c>
      <c r="C29" s="19">
        <v>98.5503284381351</v>
      </c>
      <c r="D29" s="19">
        <v>98.6643572276153</v>
      </c>
      <c r="E29" s="19">
        <v>98.5976040755692</v>
      </c>
      <c r="F29" s="19">
        <v>98.276106036737</v>
      </c>
      <c r="G29" s="144">
        <v>93.0823507792651</v>
      </c>
    </row>
    <row r="30" ht="12.75" customHeight="1" spans="1:7">
      <c r="A30" s="112" t="s">
        <v>32</v>
      </c>
      <c r="B30" s="19">
        <v>99.1890042686796</v>
      </c>
      <c r="C30" s="19">
        <v>99.316231889123</v>
      </c>
      <c r="D30" s="19">
        <v>99.3504327104994</v>
      </c>
      <c r="E30" s="19">
        <v>99.5133952007115</v>
      </c>
      <c r="F30" s="19">
        <v>99.1954469305738</v>
      </c>
      <c r="G30" s="144">
        <v>96.6110516466543</v>
      </c>
    </row>
    <row r="31" ht="12.75" customHeight="1" spans="1:7">
      <c r="A31" s="112" t="s">
        <v>33</v>
      </c>
      <c r="B31" s="19">
        <v>99.614046425455</v>
      </c>
      <c r="C31" s="19">
        <v>99.5293556782038</v>
      </c>
      <c r="D31" s="19">
        <v>99.6018380578448</v>
      </c>
      <c r="E31" s="19">
        <v>99.7160830977456</v>
      </c>
      <c r="F31" s="19">
        <v>99.6408475746155</v>
      </c>
      <c r="G31" s="144">
        <v>98.1164330779241</v>
      </c>
    </row>
    <row r="32" ht="12.75" customHeight="1" spans="1:7">
      <c r="A32" s="60" t="s">
        <v>34</v>
      </c>
      <c r="B32" s="145"/>
      <c r="C32" s="145"/>
      <c r="D32" s="145"/>
      <c r="E32" s="145"/>
      <c r="F32" s="145"/>
      <c r="G32" s="146"/>
    </row>
    <row r="33" ht="12.75" customHeight="1" spans="1:7">
      <c r="A33" s="112" t="s">
        <v>35</v>
      </c>
      <c r="B33" s="19">
        <v>98.6391806283775</v>
      </c>
      <c r="C33" s="19">
        <v>98.7012015854433</v>
      </c>
      <c r="D33" s="19">
        <v>97.7427795469202</v>
      </c>
      <c r="E33" s="19">
        <v>97.7323830592662</v>
      </c>
      <c r="F33" s="19">
        <v>97.8079007961392</v>
      </c>
      <c r="G33" s="144">
        <v>90.9638864411212</v>
      </c>
    </row>
    <row r="34" ht="12.75" customHeight="1" spans="1:7">
      <c r="A34" s="112" t="s">
        <v>36</v>
      </c>
      <c r="B34" s="19">
        <v>99.3258952512373</v>
      </c>
      <c r="C34" s="19">
        <v>99.3736693302952</v>
      </c>
      <c r="D34" s="19">
        <v>100</v>
      </c>
      <c r="E34" s="19">
        <v>99.3851418812375</v>
      </c>
      <c r="F34" s="19">
        <v>99.4134779037534</v>
      </c>
      <c r="G34" s="144">
        <v>97.5215384750283</v>
      </c>
    </row>
    <row r="35" ht="12.75" customHeight="1" spans="1:7">
      <c r="A35" s="112" t="s">
        <v>37</v>
      </c>
      <c r="B35" s="19">
        <v>99.3065746167511</v>
      </c>
      <c r="C35" s="19">
        <v>99.5513445191804</v>
      </c>
      <c r="D35" s="19">
        <v>99.4637148675297</v>
      </c>
      <c r="E35" s="19">
        <v>99.7213868531118</v>
      </c>
      <c r="F35" s="19">
        <v>99.5261048708811</v>
      </c>
      <c r="G35" s="144">
        <v>97.5922037074735</v>
      </c>
    </row>
    <row r="36" ht="12.75" customHeight="1" spans="1:7">
      <c r="A36" s="112" t="s">
        <v>38</v>
      </c>
      <c r="B36" s="19">
        <v>99.04279039684</v>
      </c>
      <c r="C36" s="19">
        <v>99.1055163097129</v>
      </c>
      <c r="D36" s="19">
        <v>99.2587848091567</v>
      </c>
      <c r="E36" s="19">
        <v>99.453568080658</v>
      </c>
      <c r="F36" s="19">
        <v>98.7504369864272</v>
      </c>
      <c r="G36" s="144">
        <v>95.6861420889252</v>
      </c>
    </row>
    <row r="37" ht="12.75" customHeight="1" spans="1:7">
      <c r="A37" s="147" t="s">
        <v>153</v>
      </c>
      <c r="B37" s="148"/>
      <c r="C37" s="148"/>
      <c r="D37" s="148"/>
      <c r="E37" s="148"/>
      <c r="F37" s="148"/>
      <c r="G37" s="149"/>
    </row>
    <row r="38" ht="12.75" customHeight="1" spans="1:7">
      <c r="A38" s="120"/>
      <c r="B38" s="120"/>
      <c r="C38" s="120"/>
      <c r="D38" s="120"/>
      <c r="E38" s="120"/>
      <c r="F38" s="120"/>
      <c r="G38" s="120"/>
    </row>
    <row r="39" ht="405.75" customHeight="1" spans="1:9">
      <c r="A39" s="121" t="s">
        <v>154</v>
      </c>
      <c r="B39" s="122"/>
      <c r="C39" s="122"/>
      <c r="D39" s="122"/>
      <c r="E39" s="122"/>
      <c r="F39" s="122"/>
      <c r="G39" s="123"/>
      <c r="I39" s="130"/>
    </row>
    <row r="40" spans="1:9">
      <c r="A40" s="21"/>
      <c r="B40" s="150"/>
      <c r="C40" s="150"/>
      <c r="D40" s="150"/>
      <c r="E40" s="150"/>
      <c r="F40" s="150"/>
      <c r="G40" s="21"/>
      <c r="I40" s="151"/>
    </row>
    <row r="41" spans="1:9">
      <c r="A41" s="39"/>
      <c r="I41" s="151"/>
    </row>
  </sheetData>
  <mergeCells count="6">
    <mergeCell ref="A1:G1"/>
    <mergeCell ref="A2:G2"/>
    <mergeCell ref="A10:B10"/>
    <mergeCell ref="A37:G37"/>
    <mergeCell ref="A38:G38"/>
    <mergeCell ref="A39:G39"/>
  </mergeCells>
  <printOptions horizontalCentered="1"/>
  <pageMargins left="0.25" right="0.25" top="0.75" bottom="0.75" header="0.3" footer="0.3"/>
  <pageSetup paperSize="9" scale="82" orientation="portrait"/>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49"/>
  <sheetViews>
    <sheetView workbookViewId="0">
      <selection activeCell="A1" sqref="A1:G45"/>
    </sheetView>
  </sheetViews>
  <sheetFormatPr defaultColWidth="9" defaultRowHeight="13.2"/>
  <cols>
    <col min="1" max="1" width="15.712962962963" style="2" customWidth="1"/>
    <col min="2" max="7" width="14.287037037037" style="2" customWidth="1"/>
    <col min="8" max="11" width="12" style="2" customWidth="1"/>
    <col min="12" max="12" width="12" customWidth="1"/>
  </cols>
  <sheetData>
    <row r="1" ht="19.5" customHeight="1" spans="1:7">
      <c r="A1" s="3" t="s">
        <v>155</v>
      </c>
      <c r="B1" s="4"/>
      <c r="C1" s="4"/>
      <c r="D1" s="4"/>
      <c r="E1" s="4"/>
      <c r="F1" s="4"/>
      <c r="G1" s="41"/>
    </row>
    <row r="2" ht="25.5" customHeight="1" spans="1:7">
      <c r="A2" s="5" t="s">
        <v>145</v>
      </c>
      <c r="B2" s="6"/>
      <c r="C2" s="6"/>
      <c r="D2" s="6"/>
      <c r="E2" s="6"/>
      <c r="F2" s="6"/>
      <c r="G2" s="42"/>
    </row>
    <row r="3" ht="63.75" customHeight="1" spans="1:7">
      <c r="A3" s="139"/>
      <c r="B3" s="140" t="s">
        <v>146</v>
      </c>
      <c r="C3" s="140" t="s">
        <v>147</v>
      </c>
      <c r="D3" s="140" t="s">
        <v>148</v>
      </c>
      <c r="E3" s="140" t="s">
        <v>149</v>
      </c>
      <c r="F3" s="140" t="s">
        <v>150</v>
      </c>
      <c r="G3" s="141" t="s">
        <v>151</v>
      </c>
    </row>
    <row r="4" ht="12.75" customHeight="1" spans="1:7">
      <c r="A4" s="107"/>
      <c r="B4" s="142"/>
      <c r="C4" s="142"/>
      <c r="D4" s="142"/>
      <c r="E4" s="142"/>
      <c r="F4" s="142"/>
      <c r="G4" s="143"/>
    </row>
    <row r="5" ht="12.75" customHeight="1" spans="1:7">
      <c r="A5" s="109" t="s">
        <v>8</v>
      </c>
      <c r="B5" s="19">
        <v>98.9096894158998</v>
      </c>
      <c r="C5" s="19">
        <v>99.0130131079908</v>
      </c>
      <c r="D5" s="19">
        <v>98.7359775563082</v>
      </c>
      <c r="E5" s="19">
        <v>98.8233055727928</v>
      </c>
      <c r="F5" s="19">
        <v>98.5251273381954</v>
      </c>
      <c r="G5" s="144">
        <v>94.1483963332483</v>
      </c>
    </row>
    <row r="6" ht="13.5" customHeight="1" spans="1:7">
      <c r="A6" s="110"/>
      <c r="B6" s="145"/>
      <c r="C6" s="145"/>
      <c r="D6" s="145"/>
      <c r="E6" s="145"/>
      <c r="F6" s="145"/>
      <c r="G6" s="146"/>
    </row>
    <row r="7" ht="12.75" customHeight="1" spans="1:7">
      <c r="A7" s="60" t="s">
        <v>42</v>
      </c>
      <c r="B7" s="145"/>
      <c r="C7" s="145"/>
      <c r="D7" s="145"/>
      <c r="E7" s="145"/>
      <c r="F7" s="145"/>
      <c r="G7" s="146"/>
    </row>
    <row r="8" ht="12.75" customHeight="1" spans="1:7">
      <c r="A8" s="112" t="s">
        <v>43</v>
      </c>
      <c r="B8" s="19">
        <v>97.1293604651163</v>
      </c>
      <c r="C8" s="19">
        <v>100</v>
      </c>
      <c r="D8" s="19">
        <v>100</v>
      </c>
      <c r="E8" s="19">
        <v>100</v>
      </c>
      <c r="F8" s="19">
        <v>100</v>
      </c>
      <c r="G8" s="144">
        <v>97.1293604651163</v>
      </c>
    </row>
    <row r="9" ht="12.75" customHeight="1" spans="1:7">
      <c r="A9" s="112" t="s">
        <v>44</v>
      </c>
      <c r="B9" s="19">
        <v>98.7846291331546</v>
      </c>
      <c r="C9" s="19">
        <v>98.7015121630506</v>
      </c>
      <c r="D9" s="19">
        <v>99.3384329129626</v>
      </c>
      <c r="E9" s="19">
        <v>99.1751119490926</v>
      </c>
      <c r="F9" s="19">
        <v>100</v>
      </c>
      <c r="G9" s="144">
        <v>96.0579212620159</v>
      </c>
    </row>
    <row r="10" ht="12.75" customHeight="1" spans="1:7">
      <c r="A10" s="112" t="s">
        <v>45</v>
      </c>
      <c r="B10" s="19">
        <v>98.734756315496</v>
      </c>
      <c r="C10" s="19">
        <v>100</v>
      </c>
      <c r="D10" s="19">
        <v>98.651273198101</v>
      </c>
      <c r="E10" s="19">
        <v>100</v>
      </c>
      <c r="F10" s="19">
        <v>99.2395437262357</v>
      </c>
      <c r="G10" s="144">
        <v>96.6623862536383</v>
      </c>
    </row>
    <row r="11" ht="12.75" customHeight="1" spans="1:7">
      <c r="A11" s="112" t="s">
        <v>46</v>
      </c>
      <c r="B11" s="19">
        <v>100</v>
      </c>
      <c r="C11" s="19">
        <v>100</v>
      </c>
      <c r="D11" s="19">
        <v>100</v>
      </c>
      <c r="E11" s="19">
        <v>98.6648865153538</v>
      </c>
      <c r="F11" s="19">
        <v>100</v>
      </c>
      <c r="G11" s="144">
        <v>98.6648865153538</v>
      </c>
    </row>
    <row r="12" ht="12.75" customHeight="1" spans="1:7">
      <c r="A12" s="112" t="s">
        <v>47</v>
      </c>
      <c r="B12" s="19">
        <v>99.6989040105986</v>
      </c>
      <c r="C12" s="19">
        <v>98.9769820971867</v>
      </c>
      <c r="D12" s="19">
        <v>98.6568166554735</v>
      </c>
      <c r="E12" s="19">
        <v>95.7835116425425</v>
      </c>
      <c r="F12" s="19">
        <v>98.6995665221741</v>
      </c>
      <c r="G12" s="144">
        <v>92.0359904435113</v>
      </c>
    </row>
    <row r="13" ht="12.75" customHeight="1" spans="1:7">
      <c r="A13" s="112" t="s">
        <v>48</v>
      </c>
      <c r="B13" s="19">
        <v>97.4716369529984</v>
      </c>
      <c r="C13" s="19">
        <v>97.7699115044248</v>
      </c>
      <c r="D13" s="19">
        <v>94.0219637480073</v>
      </c>
      <c r="E13" s="19">
        <v>94.5630110769588</v>
      </c>
      <c r="F13" s="19">
        <v>94.3085175978019</v>
      </c>
      <c r="G13" s="144">
        <v>79.9070339364892</v>
      </c>
    </row>
    <row r="14" ht="12.75" customHeight="1" spans="1:7">
      <c r="A14" s="112" t="s">
        <v>49</v>
      </c>
      <c r="B14" s="19">
        <v>98.5453115785335</v>
      </c>
      <c r="C14" s="19">
        <v>97.9289244528124</v>
      </c>
      <c r="D14" s="19">
        <v>98.1056829511466</v>
      </c>
      <c r="E14" s="19">
        <v>98.2105577095139</v>
      </c>
      <c r="F14" s="19">
        <v>93.2645034414946</v>
      </c>
      <c r="G14" s="144">
        <v>86.7192826492809</v>
      </c>
    </row>
    <row r="15" ht="12.75" customHeight="1" spans="1:7">
      <c r="A15" s="112" t="s">
        <v>50</v>
      </c>
      <c r="B15" s="19">
        <v>100</v>
      </c>
      <c r="C15" s="26">
        <v>99.0165631469979</v>
      </c>
      <c r="D15" s="26">
        <v>98.5416666666667</v>
      </c>
      <c r="E15" s="26">
        <v>100</v>
      </c>
      <c r="F15" s="19" t="s">
        <v>97</v>
      </c>
      <c r="G15" s="144">
        <v>97.5725716011042</v>
      </c>
    </row>
    <row r="16" ht="12.75" customHeight="1" spans="1:7">
      <c r="A16" s="112" t="s">
        <v>51</v>
      </c>
      <c r="B16" s="19">
        <v>99.2880258899676</v>
      </c>
      <c r="C16" s="19">
        <v>100</v>
      </c>
      <c r="D16" s="19">
        <v>99.3541720485663</v>
      </c>
      <c r="E16" s="19">
        <v>100</v>
      </c>
      <c r="F16" s="19">
        <v>100</v>
      </c>
      <c r="G16" s="144">
        <v>98.6467960663434</v>
      </c>
    </row>
    <row r="17" ht="12.75" customHeight="1" spans="1:7">
      <c r="A17" s="112" t="s">
        <v>52</v>
      </c>
      <c r="B17" s="19">
        <v>100</v>
      </c>
      <c r="C17" s="19">
        <v>100</v>
      </c>
      <c r="D17" s="19">
        <v>100</v>
      </c>
      <c r="E17" s="19">
        <v>100</v>
      </c>
      <c r="F17" s="19">
        <v>100</v>
      </c>
      <c r="G17" s="144">
        <v>100</v>
      </c>
    </row>
    <row r="18" ht="12.75" customHeight="1" spans="1:7">
      <c r="A18" s="112" t="s">
        <v>53</v>
      </c>
      <c r="B18" s="19">
        <v>96.9802152030545</v>
      </c>
      <c r="C18" s="19">
        <v>99.2864424057085</v>
      </c>
      <c r="D18" s="19">
        <v>100</v>
      </c>
      <c r="E18" s="19">
        <v>99.0546218487395</v>
      </c>
      <c r="F18" s="19">
        <v>96.0966542750929</v>
      </c>
      <c r="G18" s="144">
        <v>91.6549879762443</v>
      </c>
    </row>
    <row r="19" ht="12.75" customHeight="1" spans="1:7">
      <c r="A19" s="112" t="s">
        <v>54</v>
      </c>
      <c r="B19" s="19">
        <v>100</v>
      </c>
      <c r="C19" s="19">
        <v>100</v>
      </c>
      <c r="D19" s="19">
        <v>100</v>
      </c>
      <c r="E19" s="19">
        <v>100</v>
      </c>
      <c r="F19" s="26">
        <v>100</v>
      </c>
      <c r="G19" s="144">
        <v>100</v>
      </c>
    </row>
    <row r="20" ht="12.75" customHeight="1" spans="1:7">
      <c r="A20" s="112" t="s">
        <v>55</v>
      </c>
      <c r="B20" s="19">
        <v>97.8971962616822</v>
      </c>
      <c r="C20" s="19">
        <v>100</v>
      </c>
      <c r="D20" s="19">
        <v>100</v>
      </c>
      <c r="E20" s="26">
        <v>100</v>
      </c>
      <c r="F20" s="26">
        <v>100</v>
      </c>
      <c r="G20" s="144">
        <v>97.8971962616822</v>
      </c>
    </row>
    <row r="21" ht="12.75" customHeight="1" spans="1:7">
      <c r="A21" s="112" t="s">
        <v>56</v>
      </c>
      <c r="B21" s="19">
        <v>100</v>
      </c>
      <c r="C21" s="19">
        <v>100</v>
      </c>
      <c r="D21" s="19">
        <v>100</v>
      </c>
      <c r="E21" s="19">
        <v>100</v>
      </c>
      <c r="F21" s="19">
        <v>100</v>
      </c>
      <c r="G21" s="144">
        <v>100</v>
      </c>
    </row>
    <row r="22" ht="12.75" customHeight="1" spans="1:7">
      <c r="A22" s="112" t="s">
        <v>57</v>
      </c>
      <c r="B22" s="19">
        <v>100</v>
      </c>
      <c r="C22" s="19">
        <v>98.7711968542639</v>
      </c>
      <c r="D22" s="19">
        <v>100</v>
      </c>
      <c r="E22" s="19">
        <v>100</v>
      </c>
      <c r="F22" s="26">
        <v>100</v>
      </c>
      <c r="G22" s="144">
        <v>98.7711968542639</v>
      </c>
    </row>
    <row r="23" ht="12.75" customHeight="1" spans="1:7">
      <c r="A23" s="112" t="s">
        <v>58</v>
      </c>
      <c r="B23" s="19">
        <v>100</v>
      </c>
      <c r="C23" s="19">
        <v>100</v>
      </c>
      <c r="D23" s="19">
        <v>100</v>
      </c>
      <c r="E23" s="19">
        <v>98.8138686131387</v>
      </c>
      <c r="F23" s="19">
        <v>100</v>
      </c>
      <c r="G23" s="144">
        <v>98.8138686131387</v>
      </c>
    </row>
    <row r="24" ht="12.75" customHeight="1" spans="1:7">
      <c r="A24" s="112" t="s">
        <v>59</v>
      </c>
      <c r="B24" s="19">
        <v>100</v>
      </c>
      <c r="C24" s="19">
        <v>99.0088343029519</v>
      </c>
      <c r="D24" s="19">
        <v>99.1373801916933</v>
      </c>
      <c r="E24" s="19">
        <v>98.8391376451078</v>
      </c>
      <c r="F24" s="19">
        <v>97.3438824526702</v>
      </c>
      <c r="G24" s="144">
        <v>94.4384817639795</v>
      </c>
    </row>
    <row r="25" ht="12.75" customHeight="1" spans="1:7">
      <c r="A25" s="112" t="s">
        <v>60</v>
      </c>
      <c r="B25" s="19">
        <v>99.5522507395858</v>
      </c>
      <c r="C25" s="19">
        <v>96.2371967654987</v>
      </c>
      <c r="D25" s="19">
        <v>100</v>
      </c>
      <c r="E25" s="19">
        <v>100</v>
      </c>
      <c r="F25" s="19">
        <v>98.2170846394984</v>
      </c>
      <c r="G25" s="144">
        <v>94.0981502712113</v>
      </c>
    </row>
    <row r="26" ht="12.75" customHeight="1" spans="1:7">
      <c r="A26" s="112" t="s">
        <v>61</v>
      </c>
      <c r="B26" s="19">
        <v>98.7336404318074</v>
      </c>
      <c r="C26" s="19">
        <v>99.807986214698</v>
      </c>
      <c r="D26" s="19">
        <v>98.319660120292</v>
      </c>
      <c r="E26" s="19">
        <v>97.9084131648131</v>
      </c>
      <c r="F26" s="19">
        <v>98.6439010747948</v>
      </c>
      <c r="G26" s="144">
        <v>93.5752643801753</v>
      </c>
    </row>
    <row r="27" ht="12.75" customHeight="1" spans="1:7">
      <c r="A27" s="112" t="s">
        <v>62</v>
      </c>
      <c r="B27" s="19">
        <v>97.6116999865826</v>
      </c>
      <c r="C27" s="19">
        <v>100</v>
      </c>
      <c r="D27" s="19">
        <v>98.1092834184156</v>
      </c>
      <c r="E27" s="19">
        <v>92.9148311306902</v>
      </c>
      <c r="F27" s="19">
        <v>94.7878097408146</v>
      </c>
      <c r="G27" s="144">
        <v>84.343090457898</v>
      </c>
    </row>
    <row r="28" ht="12.75" customHeight="1" spans="1:7">
      <c r="A28" s="112" t="s">
        <v>63</v>
      </c>
      <c r="B28" s="19">
        <v>99.5164702326987</v>
      </c>
      <c r="C28" s="19">
        <v>100</v>
      </c>
      <c r="D28" s="19">
        <v>100</v>
      </c>
      <c r="E28" s="19">
        <v>99.1967871485944</v>
      </c>
      <c r="F28" s="26">
        <v>100</v>
      </c>
      <c r="G28" s="144">
        <v>98.7171411545244</v>
      </c>
    </row>
    <row r="29" ht="12.75" customHeight="1" spans="1:7">
      <c r="A29" s="112" t="s">
        <v>64</v>
      </c>
      <c r="B29" s="19">
        <v>96.2273517001737</v>
      </c>
      <c r="C29" s="19">
        <v>99.489247311828</v>
      </c>
      <c r="D29" s="19">
        <v>100</v>
      </c>
      <c r="E29" s="19">
        <v>98.0994152046784</v>
      </c>
      <c r="F29" s="19">
        <v>98.9699217140503</v>
      </c>
      <c r="G29" s="144">
        <v>92.9489148784427</v>
      </c>
    </row>
    <row r="30" ht="12.75" customHeight="1" spans="1:7">
      <c r="A30" s="112" t="s">
        <v>65</v>
      </c>
      <c r="B30" s="19">
        <v>100</v>
      </c>
      <c r="C30" s="19">
        <v>100</v>
      </c>
      <c r="D30" s="19">
        <v>100</v>
      </c>
      <c r="E30" s="19">
        <v>98.1107179271877</v>
      </c>
      <c r="F30" s="19">
        <v>100</v>
      </c>
      <c r="G30" s="144">
        <v>98.1107179271877</v>
      </c>
    </row>
    <row r="31" ht="12.75" customHeight="1" spans="1:7">
      <c r="A31" s="112" t="s">
        <v>66</v>
      </c>
      <c r="B31" s="19">
        <v>100</v>
      </c>
      <c r="C31" s="19">
        <v>98.5926814943731</v>
      </c>
      <c r="D31" s="19">
        <v>100</v>
      </c>
      <c r="E31" s="19">
        <v>100</v>
      </c>
      <c r="F31" s="19">
        <v>99.4375696447534</v>
      </c>
      <c r="G31" s="144">
        <v>98.0381663255971</v>
      </c>
    </row>
    <row r="32" ht="12.75" customHeight="1" spans="1:7">
      <c r="A32" s="112" t="s">
        <v>67</v>
      </c>
      <c r="B32" s="19">
        <v>99.1276004218196</v>
      </c>
      <c r="C32" s="19">
        <v>100</v>
      </c>
      <c r="D32" s="19">
        <v>100</v>
      </c>
      <c r="E32" s="19">
        <v>99.1149018345671</v>
      </c>
      <c r="F32" s="19">
        <v>98.0021715526602</v>
      </c>
      <c r="G32" s="144">
        <v>96.287352927417</v>
      </c>
    </row>
    <row r="33" ht="12.75" customHeight="1" spans="1:7">
      <c r="A33" s="112" t="s">
        <v>68</v>
      </c>
      <c r="B33" s="19">
        <v>97.4905558553697</v>
      </c>
      <c r="C33" s="19">
        <v>97.772233113527</v>
      </c>
      <c r="D33" s="19">
        <v>97.0077576653122</v>
      </c>
      <c r="E33" s="19">
        <v>100</v>
      </c>
      <c r="F33" s="19">
        <v>100</v>
      </c>
      <c r="G33" s="144">
        <v>92.4665272337721</v>
      </c>
    </row>
    <row r="34" ht="12.75" customHeight="1" spans="1:7">
      <c r="A34" s="112" t="s">
        <v>69</v>
      </c>
      <c r="B34" s="19">
        <v>100</v>
      </c>
      <c r="C34" s="19">
        <v>98.6568166554735</v>
      </c>
      <c r="D34" s="19">
        <v>100</v>
      </c>
      <c r="E34" s="19">
        <v>100</v>
      </c>
      <c r="F34" s="19">
        <v>100</v>
      </c>
      <c r="G34" s="144">
        <v>98.6568166554735</v>
      </c>
    </row>
    <row r="35" ht="12.75" customHeight="1" spans="1:7">
      <c r="A35" s="112" t="s">
        <v>70</v>
      </c>
      <c r="B35" s="19">
        <v>100</v>
      </c>
      <c r="C35" s="19">
        <v>98.2591093117409</v>
      </c>
      <c r="D35" s="19">
        <v>100</v>
      </c>
      <c r="E35" s="19">
        <v>100</v>
      </c>
      <c r="F35" s="19">
        <v>100</v>
      </c>
      <c r="G35" s="144">
        <v>98.2591093117409</v>
      </c>
    </row>
    <row r="36" ht="12.75" customHeight="1" spans="1:7">
      <c r="A36" s="112" t="s">
        <v>71</v>
      </c>
      <c r="B36" s="19">
        <v>100</v>
      </c>
      <c r="C36" s="19">
        <v>100</v>
      </c>
      <c r="D36" s="19">
        <v>100</v>
      </c>
      <c r="E36" s="19">
        <v>100</v>
      </c>
      <c r="F36" s="26">
        <v>100</v>
      </c>
      <c r="G36" s="144">
        <v>100</v>
      </c>
    </row>
    <row r="37" ht="12.75" customHeight="1" spans="1:7">
      <c r="A37" s="112" t="s">
        <v>72</v>
      </c>
      <c r="B37" s="19">
        <v>97.2145939584151</v>
      </c>
      <c r="C37" s="19">
        <v>99.3340436867341</v>
      </c>
      <c r="D37" s="19">
        <v>97.6067012365377</v>
      </c>
      <c r="E37" s="26">
        <v>100</v>
      </c>
      <c r="F37" s="26">
        <v>97.6591075347476</v>
      </c>
      <c r="G37" s="144">
        <v>92.0496132572591</v>
      </c>
    </row>
    <row r="38" ht="12.75" customHeight="1" spans="1:7">
      <c r="A38" s="112" t="s">
        <v>73</v>
      </c>
      <c r="B38" s="19">
        <v>100</v>
      </c>
      <c r="C38" s="19">
        <v>99.367874477932</v>
      </c>
      <c r="D38" s="19">
        <v>97.3587223587224</v>
      </c>
      <c r="E38" s="19">
        <v>99.4707994707995</v>
      </c>
      <c r="F38" s="19">
        <v>100</v>
      </c>
      <c r="G38" s="144">
        <v>96.2313270080701</v>
      </c>
    </row>
    <row r="39" ht="12.75" customHeight="1" spans="1:7">
      <c r="A39" s="112" t="s">
        <v>74</v>
      </c>
      <c r="B39" s="19">
        <v>96.9798657718121</v>
      </c>
      <c r="C39" s="19">
        <v>98.1322375793799</v>
      </c>
      <c r="D39" s="19">
        <v>100</v>
      </c>
      <c r="E39" s="19">
        <v>100</v>
      </c>
      <c r="F39" s="26">
        <v>100</v>
      </c>
      <c r="G39" s="144">
        <v>95.1685122833584</v>
      </c>
    </row>
    <row r="40" ht="12.75" customHeight="1" spans="1:7">
      <c r="A40" s="112" t="s">
        <v>75</v>
      </c>
      <c r="B40" s="19">
        <v>96.5852501778515</v>
      </c>
      <c r="C40" s="19">
        <v>100</v>
      </c>
      <c r="D40" s="19">
        <v>96.696269982238</v>
      </c>
      <c r="E40" s="26">
        <v>100</v>
      </c>
      <c r="F40" s="19" t="s">
        <v>97</v>
      </c>
      <c r="G40" s="144">
        <v>93.3943342749954</v>
      </c>
    </row>
    <row r="41" ht="12.75" customHeight="1" spans="1:7">
      <c r="A41" s="112" t="s">
        <v>76</v>
      </c>
      <c r="B41" s="19">
        <v>99.5494649896752</v>
      </c>
      <c r="C41" s="19">
        <v>99.3035272972366</v>
      </c>
      <c r="D41" s="19">
        <v>92.0560747663551</v>
      </c>
      <c r="E41" s="19">
        <v>96.4917927261024</v>
      </c>
      <c r="F41" s="19">
        <v>89.6862603678327</v>
      </c>
      <c r="G41" s="144">
        <v>78.7539506504585</v>
      </c>
    </row>
    <row r="42" ht="12.75" customHeight="1" spans="1:7">
      <c r="A42" s="112" t="s">
        <v>77</v>
      </c>
      <c r="B42" s="19">
        <v>100</v>
      </c>
      <c r="C42" s="19">
        <v>100</v>
      </c>
      <c r="D42" s="19">
        <v>96.7164179104478</v>
      </c>
      <c r="E42" s="19">
        <v>100</v>
      </c>
      <c r="F42" s="26">
        <v>100</v>
      </c>
      <c r="G42" s="144">
        <v>96.7164179104478</v>
      </c>
    </row>
    <row r="43" ht="12.75" customHeight="1" spans="1:7">
      <c r="A43" s="112" t="s">
        <v>78</v>
      </c>
      <c r="B43" s="19">
        <v>95.2455183164458</v>
      </c>
      <c r="C43" s="19">
        <v>96.6466570068309</v>
      </c>
      <c r="D43" s="19">
        <v>97.0217391304348</v>
      </c>
      <c r="E43" s="19">
        <v>97.0458668048717</v>
      </c>
      <c r="F43" s="19">
        <v>98.8471673254282</v>
      </c>
      <c r="G43" s="144">
        <v>85.6725537781086</v>
      </c>
    </row>
    <row r="44" ht="12.75" customHeight="1" spans="1:7">
      <c r="A44" s="112" t="s">
        <v>79</v>
      </c>
      <c r="B44" s="19">
        <v>99.7978777160182</v>
      </c>
      <c r="C44" s="19">
        <v>100</v>
      </c>
      <c r="D44" s="19">
        <v>99.737876802097</v>
      </c>
      <c r="E44" s="19">
        <v>100</v>
      </c>
      <c r="F44" s="19">
        <v>98.9887267904509</v>
      </c>
      <c r="G44" s="144">
        <v>98.5297005503249</v>
      </c>
    </row>
    <row r="45" ht="12.75" customHeight="1" spans="1:7">
      <c r="A45" s="147" t="s">
        <v>153</v>
      </c>
      <c r="B45" s="148"/>
      <c r="C45" s="148"/>
      <c r="D45" s="148"/>
      <c r="E45" s="148"/>
      <c r="F45" s="148"/>
      <c r="G45" s="149"/>
    </row>
    <row r="46" ht="12.75" customHeight="1" spans="1:7">
      <c r="A46" s="120"/>
      <c r="B46" s="120"/>
      <c r="C46" s="120"/>
      <c r="D46" s="120"/>
      <c r="E46" s="120"/>
      <c r="F46" s="120"/>
      <c r="G46" s="120"/>
    </row>
    <row r="47" ht="405.75" customHeight="1" spans="1:9">
      <c r="A47" s="121" t="s">
        <v>154</v>
      </c>
      <c r="B47" s="122"/>
      <c r="C47" s="122"/>
      <c r="D47" s="122"/>
      <c r="E47" s="122"/>
      <c r="F47" s="122"/>
      <c r="G47" s="123"/>
      <c r="I47" s="130"/>
    </row>
    <row r="48" spans="1:9">
      <c r="A48" s="21"/>
      <c r="B48" s="150"/>
      <c r="C48" s="150"/>
      <c r="D48" s="150"/>
      <c r="E48" s="150"/>
      <c r="F48" s="150"/>
      <c r="G48" s="21"/>
      <c r="I48" s="151"/>
    </row>
    <row r="49" spans="1:9">
      <c r="A49" s="39"/>
      <c r="I49" s="151"/>
    </row>
  </sheetData>
  <mergeCells count="5">
    <mergeCell ref="A1:G1"/>
    <mergeCell ref="A2:G2"/>
    <mergeCell ref="A45:G45"/>
    <mergeCell ref="A46:G46"/>
    <mergeCell ref="A47:G47"/>
  </mergeCells>
  <printOptions horizontalCentered="1"/>
  <pageMargins left="0.25" right="0.25" top="0.75" bottom="0.75" header="0.3" footer="0.3"/>
  <pageSetup paperSize="9" scale="82" orientation="portrait"/>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50"/>
  <sheetViews>
    <sheetView topLeftCell="A31" workbookViewId="0">
      <selection activeCell="A1" sqref="A1:G38"/>
    </sheetView>
  </sheetViews>
  <sheetFormatPr defaultColWidth="9" defaultRowHeight="10.2"/>
  <cols>
    <col min="1" max="1" width="15.712962962963" style="2" customWidth="1"/>
    <col min="2" max="2" width="16.287037037037" style="2" customWidth="1"/>
    <col min="3" max="3" width="16.5740740740741" style="131" customWidth="1"/>
    <col min="4" max="4" width="18.1388888888889" style="2" customWidth="1"/>
    <col min="5" max="5" width="18.1388888888889" style="131" customWidth="1"/>
    <col min="6" max="6" width="14.4259259259259" style="2" customWidth="1"/>
    <col min="7" max="7" width="27.5740740740741" style="131" customWidth="1"/>
    <col min="8" max="9" width="9.13888888888889" style="2"/>
    <col min="10" max="13" width="19.287037037037" style="2" customWidth="1"/>
    <col min="14" max="16384" width="9.13888888888889" style="2"/>
  </cols>
  <sheetData>
    <row r="1" ht="19.5" customHeight="1" spans="1:7">
      <c r="A1" s="3" t="s">
        <v>156</v>
      </c>
      <c r="B1" s="4"/>
      <c r="C1" s="4"/>
      <c r="D1" s="4"/>
      <c r="E1" s="4"/>
      <c r="F1" s="4"/>
      <c r="G1" s="41"/>
    </row>
    <row r="2" ht="12.75" customHeight="1" spans="1:7">
      <c r="A2" s="101" t="s">
        <v>157</v>
      </c>
      <c r="B2" s="102"/>
      <c r="C2" s="102"/>
      <c r="D2" s="102"/>
      <c r="E2" s="102"/>
      <c r="F2" s="102"/>
      <c r="G2" s="103"/>
    </row>
    <row r="3" s="99" customFormat="1" ht="51" customHeight="1" spans="1:13">
      <c r="A3" s="104"/>
      <c r="B3" s="105" t="s">
        <v>158</v>
      </c>
      <c r="C3" s="132" t="s">
        <v>159</v>
      </c>
      <c r="D3" s="105" t="s">
        <v>160</v>
      </c>
      <c r="E3" s="132" t="s">
        <v>161</v>
      </c>
      <c r="F3" s="105" t="s">
        <v>162</v>
      </c>
      <c r="G3" s="133" t="s">
        <v>163</v>
      </c>
      <c r="I3" s="2"/>
      <c r="J3" s="2"/>
      <c r="K3" s="2"/>
      <c r="L3" s="2"/>
      <c r="M3" s="2"/>
    </row>
    <row r="4" ht="12.75" customHeight="1" spans="1:7">
      <c r="A4" s="107"/>
      <c r="B4" s="17"/>
      <c r="C4" s="134"/>
      <c r="D4" s="17"/>
      <c r="E4" s="134"/>
      <c r="F4" s="17"/>
      <c r="G4" s="135"/>
    </row>
    <row r="5" ht="12.75" customHeight="1" spans="1:7">
      <c r="A5" s="18" t="s">
        <v>8</v>
      </c>
      <c r="B5" s="19">
        <v>62.9944502413919</v>
      </c>
      <c r="C5" s="20">
        <v>3971.79936823674</v>
      </c>
      <c r="D5" s="19">
        <v>48.9978953267807</v>
      </c>
      <c r="E5" s="20">
        <v>2753.74062698626</v>
      </c>
      <c r="F5" s="19">
        <v>66.9344750285261</v>
      </c>
      <c r="G5" s="47">
        <v>2015.81464470548</v>
      </c>
    </row>
    <row r="6" ht="12.75" customHeight="1" spans="1:7">
      <c r="A6" s="110"/>
      <c r="B6" s="16"/>
      <c r="C6" s="23"/>
      <c r="D6" s="16"/>
      <c r="E6" s="23"/>
      <c r="F6" s="16"/>
      <c r="G6" s="48"/>
    </row>
    <row r="7" s="99" customFormat="1" ht="12.75" customHeight="1" spans="1:13">
      <c r="A7" s="18" t="s">
        <v>90</v>
      </c>
      <c r="B7" s="16"/>
      <c r="C7" s="23"/>
      <c r="D7" s="16"/>
      <c r="E7" s="23"/>
      <c r="F7" s="16"/>
      <c r="G7" s="48"/>
      <c r="I7" s="2"/>
      <c r="J7" s="2"/>
      <c r="K7" s="2"/>
      <c r="L7" s="2"/>
      <c r="M7" s="2"/>
    </row>
    <row r="8" ht="12.75" customHeight="1" spans="1:7">
      <c r="A8" s="112" t="s">
        <v>91</v>
      </c>
      <c r="B8" s="19">
        <v>68.4739072900666</v>
      </c>
      <c r="C8" s="20">
        <v>1945.91981213531</v>
      </c>
      <c r="D8" s="19">
        <v>50.35614999766</v>
      </c>
      <c r="E8" s="20">
        <v>1469.97835328138</v>
      </c>
      <c r="F8" s="19">
        <v>66.9160727939393</v>
      </c>
      <c r="G8" s="47">
        <v>1106.1983670066</v>
      </c>
    </row>
    <row r="9" ht="12.75" customHeight="1" spans="1:7">
      <c r="A9" s="112" t="s">
        <v>92</v>
      </c>
      <c r="B9" s="19">
        <v>57.7312627045774</v>
      </c>
      <c r="C9" s="20">
        <v>2025.8795561014</v>
      </c>
      <c r="D9" s="19">
        <v>47.4426190849632</v>
      </c>
      <c r="E9" s="20">
        <v>1283.76227370486</v>
      </c>
      <c r="F9" s="19">
        <v>66.956854269476</v>
      </c>
      <c r="G9" s="47">
        <v>909.616277698863</v>
      </c>
    </row>
    <row r="10" ht="12.75" customHeight="1" spans="1:7">
      <c r="A10" s="18" t="s">
        <v>9</v>
      </c>
      <c r="B10" s="19"/>
      <c r="C10" s="20"/>
      <c r="D10" s="19"/>
      <c r="E10" s="20"/>
      <c r="F10" s="19"/>
      <c r="G10" s="47"/>
    </row>
    <row r="11" ht="12.75" customHeight="1" spans="1:7">
      <c r="A11" s="24" t="s">
        <v>10</v>
      </c>
      <c r="B11" s="19">
        <v>72.8587130116474</v>
      </c>
      <c r="C11" s="20">
        <v>690.91316332105</v>
      </c>
      <c r="D11" s="19">
        <v>48.4324919023904</v>
      </c>
      <c r="E11" s="20">
        <v>547.728085465714</v>
      </c>
      <c r="F11" s="19">
        <v>59.7675003729167</v>
      </c>
      <c r="G11" s="47">
        <v>443.850519069908</v>
      </c>
    </row>
    <row r="12" ht="12.75" customHeight="1" spans="1:7">
      <c r="A12" s="24" t="s">
        <v>11</v>
      </c>
      <c r="B12" s="19">
        <v>53.9529307674784</v>
      </c>
      <c r="C12" s="20">
        <v>782.287662114911</v>
      </c>
      <c r="D12" s="19">
        <v>31.0031747689867</v>
      </c>
      <c r="E12" s="20">
        <v>421.614289418945</v>
      </c>
      <c r="F12" s="19">
        <v>50.9858279916135</v>
      </c>
      <c r="G12" s="47">
        <v>256.372839568434</v>
      </c>
    </row>
    <row r="13" ht="12.75" customHeight="1" spans="1:7">
      <c r="A13" s="24" t="s">
        <v>12</v>
      </c>
      <c r="B13" s="19">
        <v>57.1298590939658</v>
      </c>
      <c r="C13" s="20">
        <v>1310.77039415305</v>
      </c>
      <c r="D13" s="19">
        <v>35.9832636881129</v>
      </c>
      <c r="E13" s="20">
        <v>711.607894843699</v>
      </c>
      <c r="F13" s="19">
        <v>49.5520175220841</v>
      </c>
      <c r="G13" s="47">
        <v>516.749383842782</v>
      </c>
    </row>
    <row r="14" ht="12.75" customHeight="1" spans="1:7">
      <c r="A14" s="24" t="s">
        <v>13</v>
      </c>
      <c r="B14" s="19">
        <v>70.6597736315542</v>
      </c>
      <c r="C14" s="20">
        <v>279.313377791781</v>
      </c>
      <c r="D14" s="19">
        <v>58.162876062146</v>
      </c>
      <c r="E14" s="20">
        <v>250.106853441961</v>
      </c>
      <c r="F14" s="19">
        <v>81.7905898229799</v>
      </c>
      <c r="G14" s="47">
        <v>177.855838312477</v>
      </c>
    </row>
    <row r="15" ht="12.75" customHeight="1" spans="1:7">
      <c r="A15" s="24" t="s">
        <v>14</v>
      </c>
      <c r="B15" s="19">
        <v>81.5016233659812</v>
      </c>
      <c r="C15" s="20">
        <v>376.086610992482</v>
      </c>
      <c r="D15" s="19">
        <v>71.7006678921267</v>
      </c>
      <c r="E15" s="20">
        <v>344.791655972888</v>
      </c>
      <c r="F15" s="19">
        <v>88.1963231273438</v>
      </c>
      <c r="G15" s="47">
        <v>280.304111784722</v>
      </c>
    </row>
    <row r="16" ht="12.75" customHeight="1" spans="1:7">
      <c r="A16" s="24" t="s">
        <v>15</v>
      </c>
      <c r="B16" s="19">
        <v>60.822373540751</v>
      </c>
      <c r="C16" s="20">
        <v>532.428159863435</v>
      </c>
      <c r="D16" s="19">
        <v>63.724830446492</v>
      </c>
      <c r="E16" s="20">
        <v>477.89184784304</v>
      </c>
      <c r="F16" s="19">
        <v>89.3900507068626</v>
      </c>
      <c r="G16" s="47">
        <v>340.681952127145</v>
      </c>
    </row>
    <row r="17" ht="12.75" customHeight="1" spans="1:7">
      <c r="A17" s="55" t="s">
        <v>16</v>
      </c>
      <c r="B17" s="19"/>
      <c r="C17" s="20"/>
      <c r="D17" s="19"/>
      <c r="E17" s="20"/>
      <c r="F17" s="19"/>
      <c r="G17" s="47"/>
    </row>
    <row r="18" ht="12.75" customHeight="1" spans="1:7">
      <c r="A18" s="24" t="s">
        <v>17</v>
      </c>
      <c r="B18" s="19">
        <v>67.6006755089299</v>
      </c>
      <c r="C18" s="20">
        <v>1433.9859722564</v>
      </c>
      <c r="D18" s="19">
        <v>52.0077831835415</v>
      </c>
      <c r="E18" s="20">
        <v>1213.93899559373</v>
      </c>
      <c r="F18" s="19">
        <v>73.4960673763797</v>
      </c>
      <c r="G18" s="47">
        <v>859.01570430386</v>
      </c>
    </row>
    <row r="19" ht="12.75" customHeight="1" spans="1:7">
      <c r="A19" s="24" t="s">
        <v>18</v>
      </c>
      <c r="B19" s="19">
        <v>60.3917126133358</v>
      </c>
      <c r="C19" s="20">
        <v>2537.81339598033</v>
      </c>
      <c r="D19" s="19">
        <v>46.6249791230354</v>
      </c>
      <c r="E19" s="20">
        <v>1539.80163139251</v>
      </c>
      <c r="F19" s="19">
        <v>62.0619680826883</v>
      </c>
      <c r="G19" s="47">
        <v>1156.7989404016</v>
      </c>
    </row>
    <row r="20" ht="12.75" customHeight="1" spans="1:7">
      <c r="A20" s="60" t="s">
        <v>93</v>
      </c>
      <c r="B20" s="16"/>
      <c r="C20" s="23"/>
      <c r="D20" s="16"/>
      <c r="E20" s="23"/>
      <c r="F20" s="16"/>
      <c r="G20" s="48"/>
    </row>
    <row r="21" ht="12.75" customHeight="1" spans="1:7">
      <c r="A21" s="24" t="s">
        <v>20</v>
      </c>
      <c r="B21" s="19">
        <v>55.2357294053806</v>
      </c>
      <c r="C21" s="20">
        <v>1179.94799815881</v>
      </c>
      <c r="D21" s="19">
        <v>40.9689632250892</v>
      </c>
      <c r="E21" s="20">
        <v>559.471886361087</v>
      </c>
      <c r="F21" s="19">
        <v>55.200877596867</v>
      </c>
      <c r="G21" s="47">
        <v>415.228600262318</v>
      </c>
    </row>
    <row r="22" ht="12.75" customHeight="1" spans="1:7">
      <c r="A22" s="24" t="s">
        <v>21</v>
      </c>
      <c r="B22" s="19">
        <v>49.4695750540666</v>
      </c>
      <c r="C22" s="20">
        <v>787.818939898997</v>
      </c>
      <c r="D22" s="19">
        <v>34.2376168587194</v>
      </c>
      <c r="E22" s="20">
        <v>478.567312212265</v>
      </c>
      <c r="F22" s="19">
        <v>49.9554454700271</v>
      </c>
      <c r="G22" s="47">
        <v>327.99235643813</v>
      </c>
    </row>
    <row r="23" ht="12.75" customHeight="1" spans="1:7">
      <c r="A23" s="24" t="s">
        <v>22</v>
      </c>
      <c r="B23" s="19">
        <v>85.3547349193256</v>
      </c>
      <c r="C23" s="20">
        <v>788.631252513002</v>
      </c>
      <c r="D23" s="19">
        <v>53.6442010282949</v>
      </c>
      <c r="E23" s="20">
        <v>599.528159161024</v>
      </c>
      <c r="F23" s="19">
        <v>74.9256033599694</v>
      </c>
      <c r="G23" s="47">
        <v>429.241909973599</v>
      </c>
    </row>
    <row r="24" ht="12.75" customHeight="1" spans="1:7">
      <c r="A24" s="24" t="s">
        <v>23</v>
      </c>
      <c r="B24" s="19">
        <v>61.3624485316294</v>
      </c>
      <c r="C24" s="20">
        <v>892.086111852533</v>
      </c>
      <c r="D24" s="19">
        <v>63.0131208707716</v>
      </c>
      <c r="E24" s="20">
        <v>697.453593293327</v>
      </c>
      <c r="F24" s="19">
        <v>85.1680740624622</v>
      </c>
      <c r="G24" s="47">
        <v>516.023498942977</v>
      </c>
    </row>
    <row r="25" ht="12.75" customHeight="1" spans="1:7">
      <c r="A25" s="24" t="s">
        <v>24</v>
      </c>
      <c r="B25" s="19">
        <v>56.2447045398911</v>
      </c>
      <c r="C25" s="20">
        <v>311.678080517549</v>
      </c>
      <c r="D25" s="19">
        <v>71.0083609345099</v>
      </c>
      <c r="E25" s="20">
        <v>228.779151647009</v>
      </c>
      <c r="F25" s="19">
        <v>89.2203082205958</v>
      </c>
      <c r="G25" s="47">
        <v>182.079987151308</v>
      </c>
    </row>
    <row r="26" ht="12.75" customHeight="1" spans="1:7">
      <c r="A26" s="60" t="s">
        <v>28</v>
      </c>
      <c r="B26" s="16"/>
      <c r="C26" s="23"/>
      <c r="D26" s="16"/>
      <c r="E26" s="23"/>
      <c r="F26" s="16"/>
      <c r="G26" s="48"/>
    </row>
    <row r="27" ht="12.75" customHeight="1" spans="1:7">
      <c r="A27" s="24" t="s">
        <v>29</v>
      </c>
      <c r="B27" s="19">
        <v>32.8838075170981</v>
      </c>
      <c r="C27" s="20">
        <v>726.052146019768</v>
      </c>
      <c r="D27" s="19">
        <v>25.5290942618207</v>
      </c>
      <c r="E27" s="20">
        <v>232.572026427713</v>
      </c>
      <c r="F27" s="19">
        <v>34.9812647990005</v>
      </c>
      <c r="G27" s="47">
        <v>169.729517198743</v>
      </c>
    </row>
    <row r="28" ht="12.75" customHeight="1" spans="1:7">
      <c r="A28" s="24" t="s">
        <v>30</v>
      </c>
      <c r="B28" s="19">
        <v>64.0854601659685</v>
      </c>
      <c r="C28" s="20">
        <v>754.395847724228</v>
      </c>
      <c r="D28" s="19">
        <v>39.2589050527511</v>
      </c>
      <c r="E28" s="20">
        <v>510.041408041969</v>
      </c>
      <c r="F28" s="19">
        <v>49.9736621743399</v>
      </c>
      <c r="G28" s="47">
        <v>400.684407347132</v>
      </c>
    </row>
    <row r="29" ht="12.75" customHeight="1" spans="1:7">
      <c r="A29" s="24" t="s">
        <v>31</v>
      </c>
      <c r="B29" s="19">
        <v>77.7383388777228</v>
      </c>
      <c r="C29" s="20">
        <v>814.661628461444</v>
      </c>
      <c r="D29" s="19">
        <v>47.7750541614968</v>
      </c>
      <c r="E29" s="20">
        <v>580.779299530336</v>
      </c>
      <c r="F29" s="19">
        <v>64.9043276924336</v>
      </c>
      <c r="G29" s="47">
        <v>427.502502181725</v>
      </c>
    </row>
    <row r="30" ht="12.75" customHeight="1" spans="1:7">
      <c r="A30" s="24" t="s">
        <v>32</v>
      </c>
      <c r="B30" s="19">
        <v>85.987129625545</v>
      </c>
      <c r="C30" s="20">
        <v>790.052857405799</v>
      </c>
      <c r="D30" s="19">
        <v>48.7074424762089</v>
      </c>
      <c r="E30" s="20">
        <v>785.98419951329</v>
      </c>
      <c r="F30" s="19">
        <v>72.5198790053283</v>
      </c>
      <c r="G30" s="47">
        <v>527.900497216629</v>
      </c>
    </row>
    <row r="31" ht="12.75" customHeight="1" spans="1:7">
      <c r="A31" s="24" t="s">
        <v>33</v>
      </c>
      <c r="B31" s="19">
        <v>52.6882368643725</v>
      </c>
      <c r="C31" s="20">
        <v>886.636888625478</v>
      </c>
      <c r="D31" s="19">
        <v>66.6338472519978</v>
      </c>
      <c r="E31" s="20">
        <v>644.363693472938</v>
      </c>
      <c r="F31" s="19">
        <v>87.6257788687359</v>
      </c>
      <c r="G31" s="47">
        <v>489.997720761239</v>
      </c>
    </row>
    <row r="32" ht="12.75" customHeight="1" spans="1:7">
      <c r="A32" s="60" t="s">
        <v>34</v>
      </c>
      <c r="B32" s="21"/>
      <c r="C32" s="58"/>
      <c r="D32" s="21"/>
      <c r="E32" s="58"/>
      <c r="F32" s="21"/>
      <c r="G32" s="65"/>
    </row>
    <row r="33" ht="12.75" customHeight="1" spans="1:7">
      <c r="A33" s="24" t="s">
        <v>35</v>
      </c>
      <c r="B33" s="19">
        <v>54.9306637177599</v>
      </c>
      <c r="C33" s="20">
        <v>1934.13633490086</v>
      </c>
      <c r="D33" s="19">
        <v>33.9796445667512</v>
      </c>
      <c r="E33" s="20">
        <v>1078.07877250287</v>
      </c>
      <c r="F33" s="19">
        <v>48.5847990583434</v>
      </c>
      <c r="G33" s="47">
        <v>753.995780874102</v>
      </c>
    </row>
    <row r="34" ht="12.75" customHeight="1" spans="1:7">
      <c r="A34" s="24" t="s">
        <v>36</v>
      </c>
      <c r="B34" s="19">
        <v>73.8888514086666</v>
      </c>
      <c r="C34" s="20">
        <v>386.859095354661</v>
      </c>
      <c r="D34" s="19">
        <v>60.307075644056</v>
      </c>
      <c r="E34" s="20">
        <v>336.54798462919</v>
      </c>
      <c r="F34" s="19">
        <v>81.0351738548837</v>
      </c>
      <c r="G34" s="47">
        <v>250.461914269886</v>
      </c>
    </row>
    <row r="35" ht="12.75" customHeight="1" spans="1:7">
      <c r="A35" s="24" t="s">
        <v>37</v>
      </c>
      <c r="B35" s="19">
        <v>63.9298770765196</v>
      </c>
      <c r="C35" s="20">
        <v>488.179077909079</v>
      </c>
      <c r="D35" s="19">
        <v>62.2340950230374</v>
      </c>
      <c r="E35" s="20">
        <v>451.676479332248</v>
      </c>
      <c r="F35" s="19">
        <v>90.9937390127117</v>
      </c>
      <c r="G35" s="47">
        <v>308.91880297948</v>
      </c>
    </row>
    <row r="36" ht="12.75" customHeight="1" spans="1:7">
      <c r="A36" s="28" t="s">
        <v>38</v>
      </c>
      <c r="B36" s="29">
        <v>72.3914697767706</v>
      </c>
      <c r="C36" s="30">
        <v>1162.62486007211</v>
      </c>
      <c r="D36" s="29">
        <v>56.2167656277214</v>
      </c>
      <c r="E36" s="30">
        <v>887.437390521933</v>
      </c>
      <c r="F36" s="29">
        <v>71.0224238746189</v>
      </c>
      <c r="G36" s="50">
        <v>702.438146581997</v>
      </c>
    </row>
    <row r="37" ht="12.75" customHeight="1" spans="1:7">
      <c r="A37" s="114" t="s">
        <v>164</v>
      </c>
      <c r="B37" s="115"/>
      <c r="C37" s="115"/>
      <c r="D37" s="115"/>
      <c r="E37" s="115"/>
      <c r="F37" s="115"/>
      <c r="G37" s="116"/>
    </row>
    <row r="38" ht="12.75" customHeight="1" spans="1:7">
      <c r="A38" s="117" t="s">
        <v>165</v>
      </c>
      <c r="B38" s="118"/>
      <c r="C38" s="118"/>
      <c r="D38" s="118"/>
      <c r="E38" s="118"/>
      <c r="F38" s="118"/>
      <c r="G38" s="119"/>
    </row>
    <row r="39" ht="12.75" customHeight="1" spans="1:7">
      <c r="A39" s="120"/>
      <c r="B39" s="120"/>
      <c r="C39" s="120"/>
      <c r="D39" s="120"/>
      <c r="E39" s="120"/>
      <c r="F39" s="120"/>
      <c r="G39" s="120"/>
    </row>
    <row r="40" ht="227.25" customHeight="1" spans="1:10">
      <c r="A40" s="121" t="s">
        <v>166</v>
      </c>
      <c r="B40" s="122"/>
      <c r="C40" s="122"/>
      <c r="D40" s="122"/>
      <c r="E40" s="122"/>
      <c r="F40" s="122"/>
      <c r="G40" s="123"/>
      <c r="J40" s="130"/>
    </row>
    <row r="41" spans="1:7">
      <c r="A41" s="21"/>
      <c r="B41" s="21"/>
      <c r="C41" s="58"/>
      <c r="D41" s="21"/>
      <c r="E41" s="58"/>
      <c r="F41" s="21"/>
      <c r="G41" s="58"/>
    </row>
    <row r="42" spans="1:7">
      <c r="A42" s="125"/>
      <c r="B42" s="21"/>
      <c r="C42" s="58"/>
      <c r="D42" s="21"/>
      <c r="E42" s="58"/>
      <c r="F42" s="21"/>
      <c r="G42" s="58"/>
    </row>
    <row r="43" spans="2:7">
      <c r="B43" s="126"/>
      <c r="C43" s="136"/>
      <c r="D43" s="126"/>
      <c r="E43" s="136"/>
      <c r="F43" s="126"/>
      <c r="G43" s="136"/>
    </row>
    <row r="45" spans="2:7">
      <c r="B45" s="126"/>
      <c r="C45" s="136"/>
      <c r="D45" s="126"/>
      <c r="E45" s="136"/>
      <c r="F45" s="126"/>
      <c r="G45" s="136"/>
    </row>
    <row r="46" spans="2:7">
      <c r="B46" s="99"/>
      <c r="C46" s="137"/>
      <c r="D46" s="99"/>
      <c r="E46" s="137"/>
      <c r="F46" s="99"/>
      <c r="G46" s="137"/>
    </row>
    <row r="47" spans="2:7">
      <c r="B47" s="99"/>
      <c r="C47" s="137"/>
      <c r="D47" s="99"/>
      <c r="E47" s="137"/>
      <c r="F47" s="99"/>
      <c r="G47" s="137"/>
    </row>
    <row r="48" spans="2:7">
      <c r="B48" s="99"/>
      <c r="C48" s="137"/>
      <c r="D48" s="99"/>
      <c r="E48" s="137"/>
      <c r="F48" s="99"/>
      <c r="G48" s="137"/>
    </row>
    <row r="49" spans="2:7">
      <c r="B49" s="40"/>
      <c r="C49" s="138"/>
      <c r="D49" s="40"/>
      <c r="E49" s="138"/>
      <c r="F49" s="40"/>
      <c r="G49" s="138"/>
    </row>
    <row r="50" spans="2:7">
      <c r="B50" s="99"/>
      <c r="C50" s="137"/>
      <c r="D50" s="99"/>
      <c r="E50" s="137"/>
      <c r="F50" s="99"/>
      <c r="G50" s="137"/>
    </row>
  </sheetData>
  <mergeCells count="6">
    <mergeCell ref="A1:G1"/>
    <mergeCell ref="A2:G2"/>
    <mergeCell ref="A37:G37"/>
    <mergeCell ref="A38:G38"/>
    <mergeCell ref="A39:G39"/>
    <mergeCell ref="A40:G40"/>
  </mergeCells>
  <printOptions horizontalCentered="1"/>
  <pageMargins left="0.25" right="0.25" top="0.75" bottom="0.75" header="0.3" footer="0.3"/>
  <pageSetup paperSize="9" scale="78" orientation="portrait"/>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58"/>
  <sheetViews>
    <sheetView topLeftCell="A34" workbookViewId="0">
      <selection activeCell="A1" sqref="A1:G46"/>
    </sheetView>
  </sheetViews>
  <sheetFormatPr defaultColWidth="9" defaultRowHeight="10.2"/>
  <cols>
    <col min="1" max="1" width="15.712962962963" style="2" customWidth="1"/>
    <col min="2" max="2" width="16.287037037037" style="2" customWidth="1"/>
    <col min="3" max="3" width="16.5740740740741" style="2" customWidth="1"/>
    <col min="4" max="6" width="18.1388888888889" style="2" customWidth="1"/>
    <col min="7" max="7" width="26.5740740740741" style="100" customWidth="1"/>
    <col min="8" max="9" width="9.13888888888889" style="2"/>
    <col min="10" max="13" width="19.287037037037" style="2" customWidth="1"/>
    <col min="14" max="16384" width="9.13888888888889" style="2"/>
  </cols>
  <sheetData>
    <row r="1" ht="19.5" customHeight="1" spans="1:7">
      <c r="A1" s="3" t="s">
        <v>167</v>
      </c>
      <c r="B1" s="4"/>
      <c r="C1" s="4"/>
      <c r="D1" s="4"/>
      <c r="E1" s="4"/>
      <c r="F1" s="4"/>
      <c r="G1" s="41"/>
    </row>
    <row r="2" ht="12.75" customHeight="1" spans="1:7">
      <c r="A2" s="101" t="s">
        <v>157</v>
      </c>
      <c r="B2" s="102"/>
      <c r="C2" s="102"/>
      <c r="D2" s="102"/>
      <c r="E2" s="102"/>
      <c r="F2" s="102"/>
      <c r="G2" s="103"/>
    </row>
    <row r="3" s="99" customFormat="1" ht="51" customHeight="1" spans="1:13">
      <c r="A3" s="104"/>
      <c r="B3" s="105" t="s">
        <v>158</v>
      </c>
      <c r="C3" s="105" t="s">
        <v>159</v>
      </c>
      <c r="D3" s="105" t="s">
        <v>160</v>
      </c>
      <c r="E3" s="105" t="s">
        <v>161</v>
      </c>
      <c r="F3" s="105" t="s">
        <v>162</v>
      </c>
      <c r="G3" s="106" t="s">
        <v>163</v>
      </c>
      <c r="I3" s="2"/>
      <c r="J3" s="2"/>
      <c r="K3" s="2"/>
      <c r="L3" s="2"/>
      <c r="M3" s="2"/>
    </row>
    <row r="4" ht="12.75" customHeight="1" spans="1:7">
      <c r="A4" s="107"/>
      <c r="B4" s="17"/>
      <c r="C4" s="17"/>
      <c r="D4" s="17"/>
      <c r="E4" s="17"/>
      <c r="F4" s="17"/>
      <c r="G4" s="108"/>
    </row>
    <row r="5" ht="12.75" customHeight="1" spans="1:7">
      <c r="A5" s="109" t="s">
        <v>8</v>
      </c>
      <c r="B5" s="19">
        <v>62.9944502413919</v>
      </c>
      <c r="C5" s="20">
        <v>3971.79936823674</v>
      </c>
      <c r="D5" s="19">
        <v>48.9978953267807</v>
      </c>
      <c r="E5" s="20">
        <v>2753.74062698626</v>
      </c>
      <c r="F5" s="19">
        <v>66.9344750285261</v>
      </c>
      <c r="G5" s="47">
        <v>2015.81464470548</v>
      </c>
    </row>
    <row r="6" ht="12.75" customHeight="1" spans="1:7">
      <c r="A6" s="110"/>
      <c r="B6" s="16"/>
      <c r="C6" s="23"/>
      <c r="D6" s="16"/>
      <c r="E6" s="23"/>
      <c r="F6" s="16"/>
      <c r="G6" s="111"/>
    </row>
    <row r="7" ht="12.75" customHeight="1" spans="1:7">
      <c r="A7" s="60" t="s">
        <v>42</v>
      </c>
      <c r="B7" s="16"/>
      <c r="C7" s="23"/>
      <c r="D7" s="16"/>
      <c r="E7" s="23"/>
      <c r="F7" s="16"/>
      <c r="G7" s="111"/>
    </row>
    <row r="8" ht="12.75" customHeight="1" spans="1:7">
      <c r="A8" s="112" t="s">
        <v>43</v>
      </c>
      <c r="B8" s="93">
        <v>74.2556917688266</v>
      </c>
      <c r="C8" s="20">
        <v>39.9056120618977</v>
      </c>
      <c r="D8" s="93">
        <v>79.3650793650793</v>
      </c>
      <c r="E8" s="20">
        <v>39.6260631157548</v>
      </c>
      <c r="F8" s="93">
        <v>90.4977375565611</v>
      </c>
      <c r="G8" s="47">
        <v>34.7514283673881</v>
      </c>
    </row>
    <row r="9" ht="12.75" customHeight="1" spans="1:7">
      <c r="A9" s="112" t="s">
        <v>44</v>
      </c>
      <c r="B9" s="19">
        <v>56.2594268476622</v>
      </c>
      <c r="C9" s="20">
        <v>113.668842145329</v>
      </c>
      <c r="D9" s="19">
        <v>12.133718530747</v>
      </c>
      <c r="E9" s="20">
        <v>51.9267730991952</v>
      </c>
      <c r="F9" s="26">
        <v>20.1232032854209</v>
      </c>
      <c r="G9" s="47">
        <v>31.3103654551895</v>
      </c>
    </row>
    <row r="10" ht="12.75" customHeight="1" spans="1:7">
      <c r="A10" s="112" t="s">
        <v>45</v>
      </c>
      <c r="B10" s="19">
        <v>83.5226075350645</v>
      </c>
      <c r="C10" s="20">
        <v>71.6686288812001</v>
      </c>
      <c r="D10" s="19">
        <v>83.9170836311651</v>
      </c>
      <c r="E10" s="20">
        <v>70.4318344567394</v>
      </c>
      <c r="F10" s="19">
        <v>92.0423363386907</v>
      </c>
      <c r="G10" s="47">
        <v>64.2142993921165</v>
      </c>
    </row>
    <row r="11" ht="12.75" customHeight="1" spans="1:7">
      <c r="A11" s="112" t="s">
        <v>46</v>
      </c>
      <c r="B11" s="19">
        <v>59.5969289827256</v>
      </c>
      <c r="C11" s="20">
        <v>68.8726020495711</v>
      </c>
      <c r="D11" s="19">
        <v>70.3312191684285</v>
      </c>
      <c r="E11" s="20">
        <v>46.8955001479565</v>
      </c>
      <c r="F11" s="26">
        <v>95.7773512476008</v>
      </c>
      <c r="G11" s="47">
        <v>34.4363010247855</v>
      </c>
    </row>
    <row r="12" ht="12.75" customHeight="1" spans="1:7">
      <c r="A12" s="112" t="s">
        <v>47</v>
      </c>
      <c r="B12" s="19">
        <v>50.6876553438277</v>
      </c>
      <c r="C12" s="20">
        <v>176.708421490834</v>
      </c>
      <c r="D12" s="26">
        <v>28.9350869749682</v>
      </c>
      <c r="E12" s="20">
        <v>69.0143743916978</v>
      </c>
      <c r="F12" s="26">
        <v>40.9609609609609</v>
      </c>
      <c r="G12" s="47">
        <v>48.7521991354166</v>
      </c>
    </row>
    <row r="13" ht="12.75" customHeight="1" spans="1:7">
      <c r="A13" s="112" t="s">
        <v>48</v>
      </c>
      <c r="B13" s="19">
        <v>74.2</v>
      </c>
      <c r="C13" s="20">
        <v>35</v>
      </c>
      <c r="D13" s="19">
        <v>48.8</v>
      </c>
      <c r="E13" s="20">
        <v>24</v>
      </c>
      <c r="F13" s="25">
        <v>-49.8</v>
      </c>
      <c r="G13" s="47">
        <v>15</v>
      </c>
    </row>
    <row r="14" ht="12.75" customHeight="1" spans="1:7">
      <c r="A14" s="112" t="s">
        <v>49</v>
      </c>
      <c r="B14" s="19">
        <v>55.909617612978</v>
      </c>
      <c r="C14" s="20">
        <v>121.401268490056</v>
      </c>
      <c r="D14" s="19">
        <v>30.1322199025748</v>
      </c>
      <c r="E14" s="20">
        <v>101.073941379033</v>
      </c>
      <c r="F14" s="19">
        <v>40.3729603729604</v>
      </c>
      <c r="G14" s="47">
        <v>75.4361879812198</v>
      </c>
    </row>
    <row r="15" ht="12.75" customHeight="1" spans="1:7">
      <c r="A15" s="112" t="s">
        <v>50</v>
      </c>
      <c r="B15" s="26">
        <v>57.4074074074074</v>
      </c>
      <c r="C15" s="20">
        <v>231.977634020687</v>
      </c>
      <c r="D15" s="19" t="s">
        <v>97</v>
      </c>
      <c r="E15" s="20">
        <v>155.103954130791</v>
      </c>
      <c r="F15" s="19" t="s">
        <v>97</v>
      </c>
      <c r="G15" s="47">
        <v>74.7257388341492</v>
      </c>
    </row>
    <row r="16" ht="12.75" customHeight="1" spans="1:7">
      <c r="A16" s="112" t="s">
        <v>51</v>
      </c>
      <c r="B16" s="19">
        <v>59.7167138810198</v>
      </c>
      <c r="C16" s="20">
        <v>88.2647376816412</v>
      </c>
      <c r="D16" s="19">
        <v>82.0240424937098</v>
      </c>
      <c r="E16" s="20">
        <v>89.439933905731</v>
      </c>
      <c r="F16" s="19">
        <v>89.9172540606803</v>
      </c>
      <c r="G16" s="47">
        <v>81.5886229618116</v>
      </c>
    </row>
    <row r="17" ht="12.75" customHeight="1" spans="1:7">
      <c r="A17" s="112" t="s">
        <v>52</v>
      </c>
      <c r="B17" s="19">
        <v>115.601965601966</v>
      </c>
      <c r="C17" s="20">
        <v>68.7636270717628</v>
      </c>
      <c r="D17" s="19">
        <v>44.513780551222</v>
      </c>
      <c r="E17" s="20">
        <v>54.1492444140048</v>
      </c>
      <c r="F17" s="25">
        <v>-85</v>
      </c>
      <c r="G17" s="47">
        <v>28</v>
      </c>
    </row>
    <row r="18" ht="12.75" customHeight="1" spans="1:7">
      <c r="A18" s="112" t="s">
        <v>53</v>
      </c>
      <c r="B18" s="19">
        <v>67.7884615384615</v>
      </c>
      <c r="C18" s="20">
        <v>47.5827287760944</v>
      </c>
      <c r="D18" s="19">
        <v>37.9184418746196</v>
      </c>
      <c r="E18" s="20">
        <v>68.3377826740587</v>
      </c>
      <c r="F18" s="19">
        <v>53.2478632478632</v>
      </c>
      <c r="G18" s="47">
        <v>48.6641544300966</v>
      </c>
    </row>
    <row r="19" ht="12.75" customHeight="1" spans="1:7">
      <c r="A19" s="112" t="s">
        <v>54</v>
      </c>
      <c r="B19" s="19">
        <v>70.3789636504254</v>
      </c>
      <c r="C19" s="20">
        <v>48.8683277215155</v>
      </c>
      <c r="D19" s="25">
        <v>-64.1782407407407</v>
      </c>
      <c r="E19" s="20">
        <v>32.6544742083444</v>
      </c>
      <c r="F19" s="25">
        <v>-97.2</v>
      </c>
      <c r="G19" s="47">
        <v>22</v>
      </c>
    </row>
    <row r="20" ht="12.75" customHeight="1" spans="1:7">
      <c r="A20" s="112" t="s">
        <v>55</v>
      </c>
      <c r="B20" s="19">
        <v>64.9</v>
      </c>
      <c r="C20" s="20">
        <v>29</v>
      </c>
      <c r="D20" s="25">
        <v>-48.2</v>
      </c>
      <c r="E20" s="20">
        <v>17</v>
      </c>
      <c r="F20" s="19" t="s">
        <v>97</v>
      </c>
      <c r="G20" s="47">
        <v>8</v>
      </c>
    </row>
    <row r="21" ht="12.75" customHeight="1" spans="1:7">
      <c r="A21" s="112" t="s">
        <v>56</v>
      </c>
      <c r="B21" s="19">
        <v>65.4456193353474</v>
      </c>
      <c r="C21" s="20">
        <v>56.1892565263395</v>
      </c>
      <c r="D21" s="19">
        <v>65.7051282051282</v>
      </c>
      <c r="E21" s="20">
        <v>46.3434049295791</v>
      </c>
      <c r="F21" s="25">
        <v>-89.3524283935243</v>
      </c>
      <c r="G21" s="47">
        <v>34.0785294491319</v>
      </c>
    </row>
    <row r="22" ht="12.75" customHeight="1" spans="1:7">
      <c r="A22" s="112" t="s">
        <v>57</v>
      </c>
      <c r="B22" s="19">
        <v>43.7214611872146</v>
      </c>
      <c r="C22" s="20">
        <v>63.5585989994831</v>
      </c>
      <c r="D22" s="19">
        <v>49.9792789059262</v>
      </c>
      <c r="E22" s="20">
        <v>35.0152738323636</v>
      </c>
      <c r="F22" s="25">
        <v>-78.4</v>
      </c>
      <c r="G22" s="47">
        <v>22</v>
      </c>
    </row>
    <row r="23" ht="12.75" customHeight="1" spans="1:7">
      <c r="A23" s="112" t="s">
        <v>58</v>
      </c>
      <c r="B23" s="19">
        <v>86.3575568435132</v>
      </c>
      <c r="C23" s="20">
        <v>66.7631783778787</v>
      </c>
      <c r="D23" s="19">
        <v>50.4564820450396</v>
      </c>
      <c r="E23" s="20">
        <v>48.904102574612</v>
      </c>
      <c r="F23" s="25">
        <v>-95.2</v>
      </c>
      <c r="G23" s="47">
        <v>26</v>
      </c>
    </row>
    <row r="24" ht="12.75" customHeight="1" spans="1:7">
      <c r="A24" s="112" t="s">
        <v>59</v>
      </c>
      <c r="B24" s="19">
        <v>68.33364433663</v>
      </c>
      <c r="C24" s="20">
        <v>167.158643460991</v>
      </c>
      <c r="D24" s="25">
        <v>-8.58739837398374</v>
      </c>
      <c r="E24" s="20">
        <v>61.3861187406664</v>
      </c>
      <c r="F24" s="25">
        <v>-15.0355871886121</v>
      </c>
      <c r="G24" s="47">
        <v>35.0599580612343</v>
      </c>
    </row>
    <row r="25" ht="12.75" customHeight="1" spans="1:7">
      <c r="A25" s="112" t="s">
        <v>60</v>
      </c>
      <c r="B25" s="19">
        <v>79.0195460277428</v>
      </c>
      <c r="C25" s="20">
        <v>208.395942376282</v>
      </c>
      <c r="D25" s="19">
        <v>56.6507684154743</v>
      </c>
      <c r="E25" s="20">
        <v>123.973248191691</v>
      </c>
      <c r="F25" s="19">
        <v>66.8751954957773</v>
      </c>
      <c r="G25" s="47">
        <v>105.019203621843</v>
      </c>
    </row>
    <row r="26" ht="12.75" customHeight="1" spans="1:7">
      <c r="A26" s="112" t="s">
        <v>61</v>
      </c>
      <c r="B26" s="19">
        <v>56.9053591151914</v>
      </c>
      <c r="C26" s="20">
        <v>292.056611023492</v>
      </c>
      <c r="D26" s="19">
        <v>39.7146166138852</v>
      </c>
      <c r="E26" s="20">
        <v>199.086088406255</v>
      </c>
      <c r="F26" s="19">
        <v>57.3699410556186</v>
      </c>
      <c r="G26" s="47">
        <v>137.81829872454</v>
      </c>
    </row>
    <row r="27" ht="12.75" customHeight="1" spans="1:7">
      <c r="A27" s="112" t="s">
        <v>62</v>
      </c>
      <c r="B27" s="19">
        <v>65.5320813771518</v>
      </c>
      <c r="C27" s="20">
        <v>250.782990115506</v>
      </c>
      <c r="D27" s="19">
        <v>33.9468302658487</v>
      </c>
      <c r="E27" s="20">
        <v>119.946089755949</v>
      </c>
      <c r="F27" s="19">
        <v>39.6559961777353</v>
      </c>
      <c r="G27" s="47">
        <v>102.677777447526</v>
      </c>
    </row>
    <row r="28" ht="12.75" customHeight="1" spans="1:7">
      <c r="A28" s="112" t="s">
        <v>63</v>
      </c>
      <c r="B28" s="19">
        <v>34.2666666666667</v>
      </c>
      <c r="C28" s="20">
        <v>112.379900821069</v>
      </c>
      <c r="D28" s="19">
        <v>13.7863121614968</v>
      </c>
      <c r="E28" s="20">
        <v>50.7207952372427</v>
      </c>
      <c r="F28" s="25">
        <v>-32.6</v>
      </c>
      <c r="G28" s="47">
        <v>21</v>
      </c>
    </row>
    <row r="29" ht="12.75" customHeight="1" spans="1:7">
      <c r="A29" s="112" t="s">
        <v>64</v>
      </c>
      <c r="B29" s="19">
        <v>82.2192513368984</v>
      </c>
      <c r="C29" s="20">
        <v>71.0467633420062</v>
      </c>
      <c r="D29" s="19">
        <v>38.2403433476395</v>
      </c>
      <c r="E29" s="20">
        <v>55.3271920410676</v>
      </c>
      <c r="F29" s="19">
        <v>50.0280741156653</v>
      </c>
      <c r="G29" s="47">
        <v>42.290870826241</v>
      </c>
    </row>
    <row r="30" ht="12.75" customHeight="1" spans="1:7">
      <c r="A30" s="112" t="s">
        <v>65</v>
      </c>
      <c r="B30" s="19">
        <v>95.1884299819218</v>
      </c>
      <c r="C30" s="20">
        <v>51.8572646249065</v>
      </c>
      <c r="D30" s="19">
        <v>52.6416883464222</v>
      </c>
      <c r="E30" s="20">
        <v>49.4330282472948</v>
      </c>
      <c r="F30" s="25">
        <v>-75.3654970760234</v>
      </c>
      <c r="G30" s="47">
        <v>34.5282412771593</v>
      </c>
    </row>
    <row r="31" ht="12.75" customHeight="1" spans="1:7">
      <c r="A31" s="112" t="s">
        <v>66</v>
      </c>
      <c r="B31" s="19">
        <v>63.6990617417531</v>
      </c>
      <c r="C31" s="20">
        <v>154.556941811303</v>
      </c>
      <c r="D31" s="19">
        <v>83.4014177231647</v>
      </c>
      <c r="E31" s="20">
        <v>165.031415605857</v>
      </c>
      <c r="F31" s="19">
        <v>86.4948722471758</v>
      </c>
      <c r="G31" s="47">
        <v>159.129133008676</v>
      </c>
    </row>
    <row r="32" ht="12.75" customHeight="1" spans="1:7">
      <c r="A32" s="112" t="s">
        <v>67</v>
      </c>
      <c r="B32" s="19">
        <v>81.5275310834813</v>
      </c>
      <c r="C32" s="20">
        <v>79.9715291380605</v>
      </c>
      <c r="D32" s="19">
        <v>59.0977443609022</v>
      </c>
      <c r="E32" s="20">
        <v>75.5681234483982</v>
      </c>
      <c r="F32" s="19">
        <v>61.8045999606841</v>
      </c>
      <c r="G32" s="47">
        <v>72.2584669139101</v>
      </c>
    </row>
    <row r="33" ht="12.75" customHeight="1" spans="1:7">
      <c r="A33" s="112" t="s">
        <v>68</v>
      </c>
      <c r="B33" s="19">
        <v>59.0241343126967</v>
      </c>
      <c r="C33" s="20">
        <v>197.947155474883</v>
      </c>
      <c r="D33" s="19">
        <v>18.5269305645685</v>
      </c>
      <c r="E33" s="20">
        <v>106.693447564461</v>
      </c>
      <c r="F33" s="19">
        <v>26.0492700729927</v>
      </c>
      <c r="G33" s="47">
        <v>75.8832047570728</v>
      </c>
    </row>
    <row r="34" ht="12.75" customHeight="1" spans="1:7">
      <c r="A34" s="112" t="s">
        <v>69</v>
      </c>
      <c r="B34" s="19">
        <v>71.7728623308022</v>
      </c>
      <c r="C34" s="20">
        <v>58.5876047046417</v>
      </c>
      <c r="D34" s="19">
        <v>90.1035673187572</v>
      </c>
      <c r="E34" s="20">
        <v>50.4251850330144</v>
      </c>
      <c r="F34" s="19">
        <v>94.3752511048614</v>
      </c>
      <c r="G34" s="47">
        <v>48.1428022812324</v>
      </c>
    </row>
    <row r="35" ht="12.75" customHeight="1" spans="1:7">
      <c r="A35" s="112" t="s">
        <v>70</v>
      </c>
      <c r="B35" s="19">
        <v>63.0938242280285</v>
      </c>
      <c r="C35" s="20">
        <v>95.5894374912147</v>
      </c>
      <c r="D35" s="19">
        <v>78.0523791958687</v>
      </c>
      <c r="E35" s="20">
        <v>76.9426855815567</v>
      </c>
      <c r="F35" s="19">
        <v>95.1011235955056</v>
      </c>
      <c r="G35" s="47">
        <v>63.1491978675632</v>
      </c>
    </row>
    <row r="36" ht="12.75" customHeight="1" spans="1:7">
      <c r="A36" s="112" t="s">
        <v>71</v>
      </c>
      <c r="B36" s="19">
        <v>67.459807073955</v>
      </c>
      <c r="C36" s="20">
        <v>61.5549845436021</v>
      </c>
      <c r="D36" s="19">
        <v>1.3840830449827</v>
      </c>
      <c r="E36" s="20">
        <v>68.6407351759524</v>
      </c>
      <c r="F36" s="19" t="s">
        <v>97</v>
      </c>
      <c r="G36" s="47">
        <v>4</v>
      </c>
    </row>
    <row r="37" ht="12.75" customHeight="1" spans="1:7">
      <c r="A37" s="112" t="s">
        <v>72</v>
      </c>
      <c r="B37" s="19">
        <v>47.0608695652174</v>
      </c>
      <c r="C37" s="20">
        <v>133.005135155786</v>
      </c>
      <c r="D37" s="19">
        <v>52.3304107060452</v>
      </c>
      <c r="E37" s="20">
        <v>100.251174915683</v>
      </c>
      <c r="F37" s="26">
        <v>90.3585657370518</v>
      </c>
      <c r="G37" s="47">
        <v>58.0596329114824</v>
      </c>
    </row>
    <row r="38" ht="12.75" customHeight="1" spans="1:7">
      <c r="A38" s="112" t="s">
        <v>73</v>
      </c>
      <c r="B38" s="19">
        <v>83.0461367426349</v>
      </c>
      <c r="C38" s="20">
        <v>131.101089787599</v>
      </c>
      <c r="D38" s="19">
        <v>76.671647366455</v>
      </c>
      <c r="E38" s="20">
        <v>130.056556368872</v>
      </c>
      <c r="F38" s="19">
        <v>85.7530812617506</v>
      </c>
      <c r="G38" s="47">
        <v>116.283290126595</v>
      </c>
    </row>
    <row r="39" ht="12.75" customHeight="1" spans="1:7">
      <c r="A39" s="112" t="s">
        <v>74</v>
      </c>
      <c r="B39" s="19">
        <v>85.1717902350814</v>
      </c>
      <c r="C39" s="20">
        <v>63.4020553558163</v>
      </c>
      <c r="D39" s="19">
        <v>78.236204228984</v>
      </c>
      <c r="E39" s="20">
        <v>74.102824192241</v>
      </c>
      <c r="F39" s="19">
        <v>82.941498086386</v>
      </c>
      <c r="G39" s="47">
        <v>69.8989507207885</v>
      </c>
    </row>
    <row r="40" ht="12.75" customHeight="1" spans="1:7">
      <c r="A40" s="112" t="s">
        <v>75</v>
      </c>
      <c r="B40" s="19">
        <v>18.7127729980146</v>
      </c>
      <c r="C40" s="20">
        <v>114.097836166998</v>
      </c>
      <c r="D40" s="19">
        <v>12.0712114633087</v>
      </c>
      <c r="E40" s="20">
        <v>43.4757307565513</v>
      </c>
      <c r="F40" s="19" t="s">
        <v>97</v>
      </c>
      <c r="G40" s="47">
        <v>19</v>
      </c>
    </row>
    <row r="41" ht="12.75" customHeight="1" spans="1:7">
      <c r="A41" s="112" t="s">
        <v>76</v>
      </c>
      <c r="B41" s="19">
        <v>89.8965517241379</v>
      </c>
      <c r="C41" s="20">
        <v>52.9209348354837</v>
      </c>
      <c r="D41" s="19">
        <v>40.1975128017557</v>
      </c>
      <c r="E41" s="20">
        <v>49.8916675311078</v>
      </c>
      <c r="F41" s="25">
        <v>-56.8546301086394</v>
      </c>
      <c r="G41" s="47">
        <v>35</v>
      </c>
    </row>
    <row r="42" ht="12.75" customHeight="1" spans="1:7">
      <c r="A42" s="112" t="s">
        <v>77</v>
      </c>
      <c r="B42" s="19">
        <v>41.834635952283</v>
      </c>
      <c r="C42" s="20">
        <v>143.453230623095</v>
      </c>
      <c r="D42" s="25">
        <v>-25.0972762645914</v>
      </c>
      <c r="E42" s="20">
        <v>60.6622464337894</v>
      </c>
      <c r="F42" s="25">
        <v>-34.6076458752515</v>
      </c>
      <c r="G42" s="47">
        <v>43.9919306579669</v>
      </c>
    </row>
    <row r="43" ht="12.75" customHeight="1" spans="1:7">
      <c r="A43" s="112" t="s">
        <v>78</v>
      </c>
      <c r="B43" s="19">
        <v>47.9469563828087</v>
      </c>
      <c r="C43" s="20">
        <v>165.898470188717</v>
      </c>
      <c r="D43" s="19">
        <v>42.9409005628518</v>
      </c>
      <c r="E43" s="20">
        <v>113.019823755343</v>
      </c>
      <c r="F43" s="19">
        <v>50.6360619469027</v>
      </c>
      <c r="G43" s="47">
        <v>95.8442032596904</v>
      </c>
    </row>
    <row r="44" ht="12.75" customHeight="1" spans="1:7">
      <c r="A44" s="113" t="s">
        <v>79</v>
      </c>
      <c r="B44" s="29">
        <v>97.9816212668198</v>
      </c>
      <c r="C44" s="30">
        <v>37.5880924635411</v>
      </c>
      <c r="D44" s="29">
        <v>79.4577685088634</v>
      </c>
      <c r="E44" s="30">
        <v>29.5757964165867</v>
      </c>
      <c r="F44" s="29">
        <v>86.4926220204314</v>
      </c>
      <c r="G44" s="50">
        <v>27.170257187709</v>
      </c>
    </row>
    <row r="45" ht="12.75" customHeight="1" spans="1:7">
      <c r="A45" s="114" t="s">
        <v>164</v>
      </c>
      <c r="B45" s="115"/>
      <c r="C45" s="115"/>
      <c r="D45" s="115"/>
      <c r="E45" s="115"/>
      <c r="F45" s="115"/>
      <c r="G45" s="116"/>
    </row>
    <row r="46" ht="12.75" customHeight="1" spans="1:7">
      <c r="A46" s="117" t="s">
        <v>165</v>
      </c>
      <c r="B46" s="118"/>
      <c r="C46" s="118"/>
      <c r="D46" s="118"/>
      <c r="E46" s="118"/>
      <c r="F46" s="118"/>
      <c r="G46" s="119"/>
    </row>
    <row r="47" ht="12.75" customHeight="1" spans="1:7">
      <c r="A47" s="120"/>
      <c r="B47" s="120"/>
      <c r="C47" s="120"/>
      <c r="D47" s="120"/>
      <c r="E47" s="120"/>
      <c r="F47" s="120"/>
      <c r="G47" s="120"/>
    </row>
    <row r="48" ht="217.5" customHeight="1" spans="1:10">
      <c r="A48" s="121" t="s">
        <v>166</v>
      </c>
      <c r="B48" s="122"/>
      <c r="C48" s="122"/>
      <c r="D48" s="122"/>
      <c r="E48" s="122"/>
      <c r="F48" s="122"/>
      <c r="G48" s="123"/>
      <c r="J48" s="130"/>
    </row>
    <row r="49" spans="1:7">
      <c r="A49" s="21"/>
      <c r="B49" s="21"/>
      <c r="C49" s="21"/>
      <c r="D49" s="21"/>
      <c r="E49" s="21"/>
      <c r="F49" s="21"/>
      <c r="G49" s="124"/>
    </row>
    <row r="50" spans="1:7">
      <c r="A50" s="125"/>
      <c r="B50" s="21"/>
      <c r="C50" s="21"/>
      <c r="D50" s="21"/>
      <c r="E50" s="21"/>
      <c r="F50" s="21"/>
      <c r="G50" s="124"/>
    </row>
    <row r="51" spans="2:7">
      <c r="B51" s="126"/>
      <c r="C51" s="126"/>
      <c r="D51" s="126"/>
      <c r="E51" s="126"/>
      <c r="F51" s="126"/>
      <c r="G51" s="127"/>
    </row>
    <row r="53" spans="2:7">
      <c r="B53" s="126"/>
      <c r="C53" s="126"/>
      <c r="D53" s="126"/>
      <c r="E53" s="126"/>
      <c r="F53" s="126"/>
      <c r="G53" s="127"/>
    </row>
    <row r="54" spans="2:7">
      <c r="B54" s="99"/>
      <c r="C54" s="99"/>
      <c r="D54" s="99"/>
      <c r="E54" s="99"/>
      <c r="F54" s="99"/>
      <c r="G54" s="128"/>
    </row>
    <row r="55" spans="2:7">
      <c r="B55" s="99"/>
      <c r="C55" s="99"/>
      <c r="D55" s="99"/>
      <c r="E55" s="99"/>
      <c r="F55" s="99"/>
      <c r="G55" s="128"/>
    </row>
    <row r="56" spans="2:7">
      <c r="B56" s="99"/>
      <c r="C56" s="99"/>
      <c r="D56" s="99"/>
      <c r="E56" s="99"/>
      <c r="F56" s="99"/>
      <c r="G56" s="128"/>
    </row>
    <row r="57" spans="2:7">
      <c r="B57" s="40"/>
      <c r="C57" s="40"/>
      <c r="D57" s="40"/>
      <c r="E57" s="40"/>
      <c r="F57" s="40"/>
      <c r="G57" s="129"/>
    </row>
    <row r="58" spans="2:7">
      <c r="B58" s="99"/>
      <c r="C58" s="99"/>
      <c r="D58" s="99"/>
      <c r="E58" s="99"/>
      <c r="F58" s="99"/>
      <c r="G58" s="128"/>
    </row>
  </sheetData>
  <mergeCells count="6">
    <mergeCell ref="A1:G1"/>
    <mergeCell ref="A2:G2"/>
    <mergeCell ref="A45:G45"/>
    <mergeCell ref="A46:G46"/>
    <mergeCell ref="A47:G47"/>
    <mergeCell ref="A48:G48"/>
  </mergeCells>
  <printOptions horizontalCentered="1"/>
  <pageMargins left="0.25" right="0.25" top="0.75" bottom="0.75" header="0.3" footer="0.3"/>
  <pageSetup paperSize="9" scale="78" orientation="portrait"/>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O48"/>
  <sheetViews>
    <sheetView topLeftCell="A29" workbookViewId="0">
      <selection activeCell="A1" sqref="A1:H39"/>
    </sheetView>
  </sheetViews>
  <sheetFormatPr defaultColWidth="9" defaultRowHeight="13.2"/>
  <cols>
    <col min="1" max="1" width="20.5740740740741" style="2" customWidth="1"/>
    <col min="2" max="4" width="11.712962962963" style="2" customWidth="1"/>
    <col min="5" max="5" width="0.851851851851852" style="2" customWidth="1"/>
    <col min="6" max="7" width="11.712962962963" style="2" customWidth="1"/>
    <col min="8" max="8" width="12.1388888888889" style="2" customWidth="1"/>
  </cols>
  <sheetData>
    <row r="1" ht="19.5" customHeight="1" spans="1:8">
      <c r="A1" s="68" t="s">
        <v>168</v>
      </c>
      <c r="B1" s="69"/>
      <c r="C1" s="69"/>
      <c r="D1" s="69"/>
      <c r="E1" s="69"/>
      <c r="F1" s="69"/>
      <c r="G1" s="69"/>
      <c r="H1" s="70"/>
    </row>
    <row r="2" ht="13.95" spans="1:8">
      <c r="A2" s="71" t="s">
        <v>169</v>
      </c>
      <c r="B2" s="72"/>
      <c r="C2" s="72"/>
      <c r="D2" s="72"/>
      <c r="E2" s="72"/>
      <c r="F2" s="72"/>
      <c r="G2" s="72"/>
      <c r="H2" s="73"/>
    </row>
    <row r="3" ht="13.5" customHeight="1" spans="1:8">
      <c r="A3" s="7"/>
      <c r="B3" s="8" t="s">
        <v>170</v>
      </c>
      <c r="C3" s="8"/>
      <c r="D3" s="8"/>
      <c r="E3" s="74"/>
      <c r="F3" s="8" t="s">
        <v>171</v>
      </c>
      <c r="G3" s="8"/>
      <c r="H3" s="63"/>
    </row>
    <row r="4" ht="63.75" customHeight="1" spans="1:10">
      <c r="A4" s="11"/>
      <c r="B4" s="12" t="s">
        <v>172</v>
      </c>
      <c r="C4" s="12" t="s">
        <v>173</v>
      </c>
      <c r="D4" s="12" t="s">
        <v>174</v>
      </c>
      <c r="E4" s="75"/>
      <c r="F4" s="12" t="s">
        <v>175</v>
      </c>
      <c r="G4" s="12" t="s">
        <v>176</v>
      </c>
      <c r="H4" s="76" t="s">
        <v>177</v>
      </c>
      <c r="J4" s="45"/>
    </row>
    <row r="5" spans="1:8">
      <c r="A5" s="15"/>
      <c r="B5" s="17"/>
      <c r="C5" s="17"/>
      <c r="D5" s="17"/>
      <c r="E5" s="17"/>
      <c r="F5" s="17"/>
      <c r="G5" s="17"/>
      <c r="H5" s="46"/>
    </row>
    <row r="6" spans="1:8">
      <c r="A6" s="55" t="s">
        <v>8</v>
      </c>
      <c r="B6" s="19">
        <v>59.2236068640052</v>
      </c>
      <c r="C6" s="19">
        <v>62.6187920584149</v>
      </c>
      <c r="D6" s="91">
        <v>0.945780091202615</v>
      </c>
      <c r="E6" s="21"/>
      <c r="F6" s="19">
        <v>46.2400238263981</v>
      </c>
      <c r="G6" s="19">
        <v>47.4407658257447</v>
      </c>
      <c r="H6" s="92">
        <v>0.97468965817801</v>
      </c>
    </row>
    <row r="7" spans="1:10">
      <c r="A7" s="22"/>
      <c r="B7" s="16"/>
      <c r="C7" s="16"/>
      <c r="D7" s="16"/>
      <c r="E7" s="16"/>
      <c r="F7" s="16"/>
      <c r="G7" s="16"/>
      <c r="H7" s="79"/>
      <c r="J7" s="49"/>
    </row>
    <row r="8" spans="1:10">
      <c r="A8" s="55" t="s">
        <v>9</v>
      </c>
      <c r="B8" s="16"/>
      <c r="C8" s="16"/>
      <c r="D8" s="16"/>
      <c r="E8" s="16"/>
      <c r="F8" s="16"/>
      <c r="G8" s="16"/>
      <c r="H8" s="79"/>
      <c r="J8" s="49"/>
    </row>
    <row r="9" spans="1:10">
      <c r="A9" s="24" t="s">
        <v>10</v>
      </c>
      <c r="B9" s="93">
        <v>67.5085360674013</v>
      </c>
      <c r="C9" s="93">
        <v>71.9594100866948</v>
      </c>
      <c r="D9" s="93">
        <v>0.938147435979101</v>
      </c>
      <c r="E9" s="93">
        <v>49.4379453502641</v>
      </c>
      <c r="F9" s="93">
        <v>51.1566376927624</v>
      </c>
      <c r="G9" s="93">
        <v>0.966403336497202</v>
      </c>
      <c r="H9" s="94"/>
      <c r="J9" s="49"/>
    </row>
    <row r="10" spans="1:10">
      <c r="A10" s="24" t="s">
        <v>11</v>
      </c>
      <c r="B10" s="93">
        <v>44.0491924336124</v>
      </c>
      <c r="C10" s="93">
        <v>48.8175226899741</v>
      </c>
      <c r="D10" s="93">
        <v>0.902323387308202</v>
      </c>
      <c r="E10" s="93">
        <v>30.579667520812</v>
      </c>
      <c r="F10" s="93">
        <v>32.5358488156268</v>
      </c>
      <c r="G10" s="93">
        <v>0.939876125380961</v>
      </c>
      <c r="H10" s="94">
        <v>0.861874084447038</v>
      </c>
      <c r="J10" s="49"/>
    </row>
    <row r="11" spans="1:10">
      <c r="A11" s="24" t="s">
        <v>12</v>
      </c>
      <c r="B11" s="93">
        <v>47.435937372483</v>
      </c>
      <c r="C11" s="93">
        <v>50.7725670810079</v>
      </c>
      <c r="D11" s="93">
        <v>0.93428282436062</v>
      </c>
      <c r="E11" s="93">
        <v>30.3274168261503</v>
      </c>
      <c r="F11" s="93">
        <v>36.4250566012528</v>
      </c>
      <c r="G11" s="93">
        <v>0.832597658203975</v>
      </c>
      <c r="H11" s="94">
        <v>1.10485641389164</v>
      </c>
      <c r="J11" s="49"/>
    </row>
    <row r="12" spans="1:10">
      <c r="A12" s="24" t="s">
        <v>13</v>
      </c>
      <c r="B12" s="93">
        <v>88.8229605744717</v>
      </c>
      <c r="C12" s="93">
        <v>88.2827984432027</v>
      </c>
      <c r="D12" s="93">
        <v>1.00611854337192</v>
      </c>
      <c r="E12" s="93">
        <v>76.5688482461899</v>
      </c>
      <c r="F12" s="93">
        <v>69.8442367203262</v>
      </c>
      <c r="G12" s="93">
        <v>1.09628012047423</v>
      </c>
      <c r="H12" s="94">
        <v>1.06169086705232</v>
      </c>
      <c r="J12" s="49"/>
    </row>
    <row r="13" spans="1:10">
      <c r="A13" s="24" t="s">
        <v>14</v>
      </c>
      <c r="B13" s="93">
        <v>86.8942276730377</v>
      </c>
      <c r="C13" s="93">
        <v>86.4914703569798</v>
      </c>
      <c r="D13" s="93">
        <v>1.00465661312492</v>
      </c>
      <c r="E13" s="93">
        <v>79.4051263749034</v>
      </c>
      <c r="F13" s="93">
        <v>73.5570127954601</v>
      </c>
      <c r="G13" s="93">
        <v>1.07950450075651</v>
      </c>
      <c r="H13" s="94">
        <v>0.994506059762289</v>
      </c>
      <c r="J13" s="49"/>
    </row>
    <row r="14" ht="12.75" customHeight="1" spans="1:8">
      <c r="A14" s="24" t="s">
        <v>15</v>
      </c>
      <c r="B14" s="93">
        <v>85.6367260366026</v>
      </c>
      <c r="C14" s="93">
        <v>85.1601355434188</v>
      </c>
      <c r="D14" s="93">
        <v>1.00559640364758</v>
      </c>
      <c r="E14" s="93">
        <v>76.6272746496345</v>
      </c>
      <c r="F14" s="93">
        <v>72.3945231566122</v>
      </c>
      <c r="G14" s="93">
        <v>1.05846784132918</v>
      </c>
      <c r="H14" s="94"/>
    </row>
    <row r="15" ht="12.75" customHeight="1" spans="1:8">
      <c r="A15" s="55" t="s">
        <v>16</v>
      </c>
      <c r="B15" s="93"/>
      <c r="C15" s="93"/>
      <c r="D15" s="93"/>
      <c r="E15" s="93"/>
      <c r="F15" s="93"/>
      <c r="G15" s="93"/>
      <c r="H15" s="94"/>
    </row>
    <row r="16" ht="12.75" customHeight="1" spans="1:8">
      <c r="A16" s="24" t="s">
        <v>17</v>
      </c>
      <c r="B16" s="93">
        <v>79.5272714446855</v>
      </c>
      <c r="C16" s="93">
        <v>80.5496849697729</v>
      </c>
      <c r="D16" s="93">
        <v>0.987307045018598</v>
      </c>
      <c r="E16" s="93"/>
      <c r="F16" s="93">
        <v>65.8012474172598</v>
      </c>
      <c r="G16" s="93">
        <v>66.3528578078741</v>
      </c>
      <c r="H16" s="94">
        <v>0.991686712391327</v>
      </c>
    </row>
    <row r="17" spans="1:8">
      <c r="A17" s="24" t="s">
        <v>18</v>
      </c>
      <c r="B17" s="93">
        <v>50.216536639808</v>
      </c>
      <c r="C17" s="93">
        <v>54.7593848333283</v>
      </c>
      <c r="D17" s="93">
        <v>0.91703982418087</v>
      </c>
      <c r="E17" s="93"/>
      <c r="F17" s="93">
        <v>35.0707516604949</v>
      </c>
      <c r="G17" s="93">
        <v>37.7435062790732</v>
      </c>
      <c r="H17" s="94">
        <v>0.929186371853845</v>
      </c>
    </row>
    <row r="18" ht="12.75" customHeight="1" spans="1:8">
      <c r="A18" s="57" t="s">
        <v>93</v>
      </c>
      <c r="B18" s="93"/>
      <c r="C18" s="93"/>
      <c r="D18" s="93"/>
      <c r="E18" s="93"/>
      <c r="F18" s="93"/>
      <c r="G18" s="93"/>
      <c r="H18" s="94"/>
    </row>
    <row r="19" ht="12.75" customHeight="1" spans="1:15">
      <c r="A19" s="24" t="s">
        <v>20</v>
      </c>
      <c r="B19" s="19">
        <v>41.5231951485951</v>
      </c>
      <c r="C19" s="19">
        <v>46.4781540186362</v>
      </c>
      <c r="D19" s="93">
        <v>0.893391659486857</v>
      </c>
      <c r="E19" s="95"/>
      <c r="F19" s="93">
        <v>27.7514165094076</v>
      </c>
      <c r="G19" s="93">
        <v>29.6320870077308</v>
      </c>
      <c r="H19" s="94">
        <v>0.936532634443446</v>
      </c>
      <c r="J19" s="19"/>
      <c r="K19" s="19"/>
      <c r="L19" s="91"/>
      <c r="M19" s="19"/>
      <c r="N19" s="19"/>
      <c r="O19" s="91"/>
    </row>
    <row r="20" ht="12.75" customHeight="1" spans="1:15">
      <c r="A20" s="24" t="s">
        <v>21</v>
      </c>
      <c r="B20" s="19">
        <v>38.4532775562796</v>
      </c>
      <c r="C20" s="19">
        <v>44.4434433404698</v>
      </c>
      <c r="D20" s="93">
        <v>0.865218233918081</v>
      </c>
      <c r="E20" s="95"/>
      <c r="F20" s="93">
        <v>24.8433630755811</v>
      </c>
      <c r="G20" s="93">
        <v>27.967397028784</v>
      </c>
      <c r="H20" s="94">
        <v>0.888297293094971</v>
      </c>
      <c r="J20" s="19"/>
      <c r="K20" s="19"/>
      <c r="L20" s="91"/>
      <c r="M20" s="19"/>
      <c r="N20" s="19"/>
      <c r="O20" s="91"/>
    </row>
    <row r="21" ht="12.75" customHeight="1" spans="1:15">
      <c r="A21" s="24" t="s">
        <v>22</v>
      </c>
      <c r="B21" s="19">
        <v>77.5073995055021</v>
      </c>
      <c r="C21" s="19">
        <v>79.5556990899668</v>
      </c>
      <c r="D21" s="93">
        <v>0.974253263966063</v>
      </c>
      <c r="E21" s="95"/>
      <c r="F21" s="93">
        <v>59.1056419528675</v>
      </c>
      <c r="G21" s="93">
        <v>58.4538669983115</v>
      </c>
      <c r="H21" s="94">
        <v>1.01115024527932</v>
      </c>
      <c r="J21" s="19"/>
      <c r="K21" s="19"/>
      <c r="L21" s="91"/>
      <c r="M21" s="19"/>
      <c r="N21" s="19"/>
      <c r="O21" s="98"/>
    </row>
    <row r="22" spans="1:8">
      <c r="A22" s="24" t="s">
        <v>23</v>
      </c>
      <c r="B22" s="19">
        <v>85.4131351639215</v>
      </c>
      <c r="C22" s="19">
        <v>86.8154147093685</v>
      </c>
      <c r="D22" s="93">
        <v>0.983847574187816</v>
      </c>
      <c r="E22" s="95"/>
      <c r="F22" s="93">
        <v>78.3128372079507</v>
      </c>
      <c r="G22" s="93">
        <v>75.8081227651764</v>
      </c>
      <c r="H22" s="94">
        <v>1.03304018555548</v>
      </c>
    </row>
    <row r="23" spans="1:8">
      <c r="A23" s="24" t="s">
        <v>24</v>
      </c>
      <c r="B23" s="19">
        <v>91.3494311197081</v>
      </c>
      <c r="C23" s="19">
        <v>91.6438685336939</v>
      </c>
      <c r="D23" s="93">
        <v>0.99678715642741</v>
      </c>
      <c r="E23" s="95"/>
      <c r="F23" s="93">
        <v>79.5316290974003</v>
      </c>
      <c r="G23" s="93">
        <v>81.6279284985929</v>
      </c>
      <c r="H23" s="94">
        <v>0.97431884601569</v>
      </c>
    </row>
    <row r="24" spans="1:8">
      <c r="A24" s="24" t="s">
        <v>178</v>
      </c>
      <c r="B24" s="19">
        <v>71.379401649383</v>
      </c>
      <c r="C24" s="19">
        <v>71.9648476288199</v>
      </c>
      <c r="D24" s="93">
        <v>0.991864834030407</v>
      </c>
      <c r="E24" s="95"/>
      <c r="F24" s="93">
        <v>41.4649524744172</v>
      </c>
      <c r="G24" s="93">
        <v>59.0972488029622</v>
      </c>
      <c r="H24" s="94">
        <v>0.70163930325533</v>
      </c>
    </row>
    <row r="25" spans="1:8">
      <c r="A25" s="60" t="s">
        <v>28</v>
      </c>
      <c r="B25" s="93"/>
      <c r="C25" s="93"/>
      <c r="D25" s="93"/>
      <c r="E25" s="93"/>
      <c r="F25" s="93"/>
      <c r="G25" s="93"/>
      <c r="H25" s="94"/>
    </row>
    <row r="26" ht="12.75" customHeight="1" spans="1:8">
      <c r="A26" s="24" t="s">
        <v>29</v>
      </c>
      <c r="B26" s="93">
        <v>23.7012404684344</v>
      </c>
      <c r="C26" s="93">
        <v>28.5522106695498</v>
      </c>
      <c r="D26" s="93">
        <v>0.830101764894551</v>
      </c>
      <c r="E26" s="93"/>
      <c r="F26" s="93">
        <v>9.28045973775556</v>
      </c>
      <c r="G26" s="93">
        <v>13.5532465258427</v>
      </c>
      <c r="H26" s="94">
        <v>0.684740716555254</v>
      </c>
    </row>
    <row r="27" ht="12.75" customHeight="1" spans="1:8">
      <c r="A27" s="24" t="s">
        <v>30</v>
      </c>
      <c r="B27" s="93">
        <v>50.2514316899914</v>
      </c>
      <c r="C27" s="93">
        <v>55.0208435039729</v>
      </c>
      <c r="D27" s="93">
        <v>0.913316272338917</v>
      </c>
      <c r="E27" s="93"/>
      <c r="F27" s="93">
        <v>25.5932055474631</v>
      </c>
      <c r="G27" s="93">
        <v>33.342034038021</v>
      </c>
      <c r="H27" s="94">
        <v>0.767595807690626</v>
      </c>
    </row>
    <row r="28" ht="12.75" customHeight="1" spans="1:8">
      <c r="A28" s="24" t="s">
        <v>31</v>
      </c>
      <c r="B28" s="93">
        <v>65.648313006396</v>
      </c>
      <c r="C28" s="93">
        <v>71.7427825240457</v>
      </c>
      <c r="D28" s="93">
        <v>0.915051113112222</v>
      </c>
      <c r="E28" s="93"/>
      <c r="F28" s="93">
        <v>43.1858978248962</v>
      </c>
      <c r="G28" s="93">
        <v>53.7351315136234</v>
      </c>
      <c r="H28" s="94">
        <v>0.803680880802298</v>
      </c>
    </row>
    <row r="29" spans="1:8">
      <c r="A29" s="24" t="s">
        <v>32</v>
      </c>
      <c r="B29" s="93">
        <v>78.0600254317483</v>
      </c>
      <c r="C29" s="93">
        <v>80.1799528177965</v>
      </c>
      <c r="D29" s="93">
        <v>0.973560381223152</v>
      </c>
      <c r="E29" s="93"/>
      <c r="F29" s="93">
        <v>68.7847047650849</v>
      </c>
      <c r="G29" s="93">
        <v>62.5123508249106</v>
      </c>
      <c r="H29" s="94">
        <v>1.10033783496228</v>
      </c>
    </row>
    <row r="30" spans="1:8">
      <c r="A30" s="24" t="s">
        <v>33</v>
      </c>
      <c r="B30" s="93">
        <v>91.5866519803693</v>
      </c>
      <c r="C30" s="93">
        <v>89.3609548143642</v>
      </c>
      <c r="D30" s="93">
        <v>1.02490681943393</v>
      </c>
      <c r="E30" s="93"/>
      <c r="F30" s="93">
        <v>80.5622175083941</v>
      </c>
      <c r="G30" s="93">
        <v>80.3598749922774</v>
      </c>
      <c r="H30" s="94">
        <v>1.00251795459035</v>
      </c>
    </row>
    <row r="31" ht="24" spans="1:10">
      <c r="A31" s="55" t="s">
        <v>34</v>
      </c>
      <c r="B31" s="93"/>
      <c r="C31" s="93"/>
      <c r="D31" s="93"/>
      <c r="E31" s="93"/>
      <c r="F31" s="93"/>
      <c r="G31" s="93"/>
      <c r="H31" s="94"/>
      <c r="J31" s="49"/>
    </row>
    <row r="32" spans="1:10">
      <c r="A32" s="24" t="s">
        <v>35</v>
      </c>
      <c r="B32" s="93">
        <v>44.5951257584738</v>
      </c>
      <c r="C32" s="93">
        <v>48.5311069731676</v>
      </c>
      <c r="D32" s="93">
        <v>0.918897765573945</v>
      </c>
      <c r="E32" s="93"/>
      <c r="F32" s="93">
        <v>28.2609907732283</v>
      </c>
      <c r="G32" s="93">
        <v>32.7901619078848</v>
      </c>
      <c r="H32" s="94">
        <v>0.861874084447038</v>
      </c>
      <c r="J32" s="49"/>
    </row>
    <row r="33" spans="1:10">
      <c r="A33" s="24" t="s">
        <v>36</v>
      </c>
      <c r="B33" s="93">
        <v>88.0499640717971</v>
      </c>
      <c r="C33" s="93">
        <v>87.5090302577851</v>
      </c>
      <c r="D33" s="93">
        <v>1.00618146278639</v>
      </c>
      <c r="E33" s="93"/>
      <c r="F33" s="93">
        <v>76.9977694159103</v>
      </c>
      <c r="G33" s="93">
        <v>69.6902949992395</v>
      </c>
      <c r="H33" s="94">
        <v>1.10485641389164</v>
      </c>
      <c r="J33" s="49"/>
    </row>
    <row r="34" spans="1:10">
      <c r="A34" s="24" t="s">
        <v>37</v>
      </c>
      <c r="B34" s="93">
        <v>85.9872788708921</v>
      </c>
      <c r="C34" s="93">
        <v>87.5192913162145</v>
      </c>
      <c r="D34" s="93">
        <v>0.982495145672659</v>
      </c>
      <c r="E34" s="93"/>
      <c r="F34" s="93">
        <v>76.8347428890732</v>
      </c>
      <c r="G34" s="93">
        <v>72.3701646811726</v>
      </c>
      <c r="H34" s="94">
        <v>1.06169086705232</v>
      </c>
      <c r="J34" s="49"/>
    </row>
    <row r="35" ht="13.95" spans="1:10">
      <c r="A35" s="28" t="s">
        <v>38</v>
      </c>
      <c r="B35" s="96">
        <v>71.5260513591424</v>
      </c>
      <c r="C35" s="96">
        <v>73.9354754229387</v>
      </c>
      <c r="D35" s="96">
        <v>0.967411799951058</v>
      </c>
      <c r="E35" s="96"/>
      <c r="F35" s="96">
        <v>57.054147150711</v>
      </c>
      <c r="G35" s="96">
        <v>57.3693308257451</v>
      </c>
      <c r="H35" s="97">
        <v>0.994506059762289</v>
      </c>
      <c r="J35" s="49"/>
    </row>
    <row r="36" spans="1:8">
      <c r="A36" s="84" t="s">
        <v>179</v>
      </c>
      <c r="B36" s="85"/>
      <c r="C36" s="85"/>
      <c r="D36" s="85"/>
      <c r="E36" s="85"/>
      <c r="F36" s="85"/>
      <c r="G36" s="85"/>
      <c r="H36" s="86"/>
    </row>
    <row r="37" spans="1:8">
      <c r="A37" s="84" t="s">
        <v>180</v>
      </c>
      <c r="B37" s="85"/>
      <c r="C37" s="85"/>
      <c r="D37" s="85"/>
      <c r="E37" s="85"/>
      <c r="F37" s="85"/>
      <c r="G37" s="85"/>
      <c r="H37" s="86"/>
    </row>
    <row r="38" spans="1:8">
      <c r="A38" s="87" t="s">
        <v>181</v>
      </c>
      <c r="B38" s="88"/>
      <c r="C38" s="88"/>
      <c r="D38" s="88"/>
      <c r="E38" s="88"/>
      <c r="F38" s="88"/>
      <c r="G38" s="88"/>
      <c r="H38" s="89"/>
    </row>
    <row r="39" ht="13.95" spans="1:8">
      <c r="A39" s="34" t="s">
        <v>182</v>
      </c>
      <c r="B39" s="35"/>
      <c r="C39" s="35"/>
      <c r="D39" s="35"/>
      <c r="E39" s="35"/>
      <c r="F39" s="35"/>
      <c r="G39" s="35"/>
      <c r="H39" s="52"/>
    </row>
    <row r="40" ht="12.75" customHeight="1" spans="1:8">
      <c r="A40" s="90"/>
      <c r="B40" s="90"/>
      <c r="C40" s="90"/>
      <c r="D40" s="90"/>
      <c r="E40" s="90"/>
      <c r="F40" s="90"/>
      <c r="G40" s="90"/>
      <c r="H40" s="90"/>
    </row>
    <row r="41" ht="138" customHeight="1" spans="1:10">
      <c r="A41" s="37" t="s">
        <v>183</v>
      </c>
      <c r="B41" s="38"/>
      <c r="C41" s="38"/>
      <c r="D41" s="38"/>
      <c r="E41" s="38"/>
      <c r="F41" s="38"/>
      <c r="G41" s="38"/>
      <c r="H41" s="53"/>
      <c r="J41" s="54"/>
    </row>
    <row r="44" spans="1:1">
      <c r="A44" s="39"/>
    </row>
    <row r="45" spans="1:1">
      <c r="A45" s="40"/>
    </row>
    <row r="46" spans="1:1">
      <c r="A46" s="40"/>
    </row>
    <row r="47" spans="1:1">
      <c r="A47" s="40"/>
    </row>
    <row r="48" spans="1:1">
      <c r="A48" s="39"/>
    </row>
  </sheetData>
  <mergeCells count="12">
    <mergeCell ref="A1:H1"/>
    <mergeCell ref="A2:H2"/>
    <mergeCell ref="B3:D3"/>
    <mergeCell ref="F3:H3"/>
    <mergeCell ref="A36:H36"/>
    <mergeCell ref="A37:H37"/>
    <mergeCell ref="A38:H38"/>
    <mergeCell ref="A39:H39"/>
    <mergeCell ref="A40:H40"/>
    <mergeCell ref="A41:H41"/>
    <mergeCell ref="A3:A4"/>
    <mergeCell ref="E3:E4"/>
  </mergeCells>
  <printOptions horizontalCentered="1"/>
  <pageMargins left="0.25" right="0.25" top="0.75" bottom="0.75" header="0.3" footer="0.3"/>
  <pageSetup paperSize="9" orientation="portrait"/>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58"/>
  <sheetViews>
    <sheetView topLeftCell="A33" workbookViewId="0">
      <selection activeCell="A1" sqref="A1:H49"/>
    </sheetView>
  </sheetViews>
  <sheetFormatPr defaultColWidth="9" defaultRowHeight="13.2"/>
  <cols>
    <col min="1" max="1" width="18.4259259259259" style="2" customWidth="1"/>
    <col min="2" max="4" width="11.712962962963" style="2" customWidth="1"/>
    <col min="5" max="5" width="0.851851851851852" style="2" customWidth="1"/>
    <col min="6" max="7" width="11.712962962963" style="2" customWidth="1"/>
    <col min="8" max="8" width="12.1388888888889" style="2" customWidth="1"/>
  </cols>
  <sheetData>
    <row r="1" ht="19.5" customHeight="1" spans="1:8">
      <c r="A1" s="68" t="s">
        <v>184</v>
      </c>
      <c r="B1" s="69"/>
      <c r="C1" s="69"/>
      <c r="D1" s="69"/>
      <c r="E1" s="69"/>
      <c r="F1" s="69"/>
      <c r="G1" s="69"/>
      <c r="H1" s="70"/>
    </row>
    <row r="2" ht="13.95" spans="1:8">
      <c r="A2" s="71" t="s">
        <v>169</v>
      </c>
      <c r="B2" s="72"/>
      <c r="C2" s="72"/>
      <c r="D2" s="72"/>
      <c r="E2" s="72"/>
      <c r="F2" s="72"/>
      <c r="G2" s="72"/>
      <c r="H2" s="73"/>
    </row>
    <row r="3" ht="13.5" customHeight="1" spans="1:8">
      <c r="A3" s="7"/>
      <c r="B3" s="8" t="s">
        <v>170</v>
      </c>
      <c r="C3" s="8"/>
      <c r="D3" s="8"/>
      <c r="E3" s="74"/>
      <c r="F3" s="8" t="s">
        <v>171</v>
      </c>
      <c r="G3" s="8"/>
      <c r="H3" s="63"/>
    </row>
    <row r="4" ht="63.75" customHeight="1" spans="1:10">
      <c r="A4" s="11"/>
      <c r="B4" s="12" t="s">
        <v>172</v>
      </c>
      <c r="C4" s="12" t="s">
        <v>173</v>
      </c>
      <c r="D4" s="12" t="s">
        <v>174</v>
      </c>
      <c r="E4" s="75"/>
      <c r="F4" s="12" t="s">
        <v>175</v>
      </c>
      <c r="G4" s="12" t="s">
        <v>176</v>
      </c>
      <c r="H4" s="76" t="s">
        <v>177</v>
      </c>
      <c r="J4" s="45"/>
    </row>
    <row r="5" spans="1:8">
      <c r="A5" s="15"/>
      <c r="B5" s="17"/>
      <c r="C5" s="17"/>
      <c r="D5" s="17"/>
      <c r="E5" s="17"/>
      <c r="F5" s="17"/>
      <c r="G5" s="17"/>
      <c r="H5" s="46"/>
    </row>
    <row r="6" spans="1:8">
      <c r="A6" s="55" t="s">
        <v>8</v>
      </c>
      <c r="B6" s="19">
        <v>59.2236068640052</v>
      </c>
      <c r="C6" s="19">
        <v>62.6187920584149</v>
      </c>
      <c r="D6" s="77">
        <v>0.945780091202615</v>
      </c>
      <c r="E6" s="21"/>
      <c r="F6" s="19">
        <v>46.2400238263981</v>
      </c>
      <c r="G6" s="19">
        <v>47.4407658257447</v>
      </c>
      <c r="H6" s="78">
        <v>0.97468965817801</v>
      </c>
    </row>
    <row r="7" spans="1:10">
      <c r="A7" s="22"/>
      <c r="B7" s="16"/>
      <c r="C7" s="16"/>
      <c r="D7" s="16"/>
      <c r="E7" s="16"/>
      <c r="F7" s="16"/>
      <c r="G7" s="16"/>
      <c r="H7" s="79"/>
      <c r="J7" s="49"/>
    </row>
    <row r="8" spans="1:10">
      <c r="A8" s="55" t="s">
        <v>42</v>
      </c>
      <c r="B8" s="16"/>
      <c r="C8" s="16"/>
      <c r="D8" s="16"/>
      <c r="E8" s="16"/>
      <c r="F8" s="16"/>
      <c r="G8" s="16"/>
      <c r="H8" s="79"/>
      <c r="J8" s="49"/>
    </row>
    <row r="9" spans="1:10">
      <c r="A9" s="24" t="s">
        <v>43</v>
      </c>
      <c r="B9" s="19">
        <v>95.5851344227729</v>
      </c>
      <c r="C9" s="19">
        <v>91.2893323100537</v>
      </c>
      <c r="D9" s="77">
        <v>1.04705700002415</v>
      </c>
      <c r="E9" s="77"/>
      <c r="F9" s="77">
        <v>79.2428675932699</v>
      </c>
      <c r="G9" s="77">
        <v>71.9455511288181</v>
      </c>
      <c r="H9" s="80">
        <v>1.1014283211395</v>
      </c>
      <c r="J9" s="49"/>
    </row>
    <row r="10" spans="1:10">
      <c r="A10" s="24" t="s">
        <v>44</v>
      </c>
      <c r="B10" s="19">
        <v>55.7819739923274</v>
      </c>
      <c r="C10" s="19">
        <v>59.670883573829</v>
      </c>
      <c r="D10" s="77">
        <v>0.934827350483423</v>
      </c>
      <c r="E10" s="77"/>
      <c r="F10" s="77">
        <v>37.7722338345358</v>
      </c>
      <c r="G10" s="77">
        <v>42.719355070899</v>
      </c>
      <c r="H10" s="80">
        <v>0.884194852002032</v>
      </c>
      <c r="J10" s="49"/>
    </row>
    <row r="11" spans="1:10">
      <c r="A11" s="24" t="s">
        <v>45</v>
      </c>
      <c r="B11" s="19">
        <v>82.6682162790384</v>
      </c>
      <c r="C11" s="19">
        <v>84.8526467971531</v>
      </c>
      <c r="D11" s="77">
        <v>0.974256188810035</v>
      </c>
      <c r="E11" s="77"/>
      <c r="F11" s="77">
        <v>78.1993845746617</v>
      </c>
      <c r="G11" s="77">
        <v>75.6216662389281</v>
      </c>
      <c r="H11" s="80">
        <v>1.03408703436379</v>
      </c>
      <c r="J11" s="49"/>
    </row>
    <row r="12" spans="1:10">
      <c r="A12" s="24" t="s">
        <v>46</v>
      </c>
      <c r="B12" s="19">
        <v>92.9164105716042</v>
      </c>
      <c r="C12" s="19">
        <v>93.7735603795659</v>
      </c>
      <c r="D12" s="77">
        <v>0.990859365854382</v>
      </c>
      <c r="E12" s="77"/>
      <c r="F12" s="77">
        <v>83.3240586162121</v>
      </c>
      <c r="G12" s="77">
        <v>74.9316939890709</v>
      </c>
      <c r="H12" s="80">
        <v>1.11200019885264</v>
      </c>
      <c r="J12" s="49"/>
    </row>
    <row r="13" spans="1:10">
      <c r="A13" s="24" t="s">
        <v>47</v>
      </c>
      <c r="B13" s="19">
        <v>36.3667951228757</v>
      </c>
      <c r="C13" s="19">
        <v>40.9108794019279</v>
      </c>
      <c r="D13" s="77">
        <v>0.888927240248028</v>
      </c>
      <c r="E13" s="77"/>
      <c r="F13" s="77">
        <v>18.4354154032747</v>
      </c>
      <c r="G13" s="77">
        <v>24.1588955933443</v>
      </c>
      <c r="H13" s="80">
        <v>0.763090155841131</v>
      </c>
      <c r="J13" s="49"/>
    </row>
    <row r="14" spans="1:10">
      <c r="A14" s="24" t="s">
        <v>48</v>
      </c>
      <c r="B14" s="19">
        <v>86.602071225118</v>
      </c>
      <c r="C14" s="19">
        <v>83.2578473665471</v>
      </c>
      <c r="D14" s="77">
        <v>1.04016707090501</v>
      </c>
      <c r="E14" s="77"/>
      <c r="F14" s="77">
        <v>77.5580230600368</v>
      </c>
      <c r="G14" s="77">
        <v>73.117988394584</v>
      </c>
      <c r="H14" s="80">
        <v>1.06072424533197</v>
      </c>
      <c r="J14" s="49"/>
    </row>
    <row r="15" spans="1:10">
      <c r="A15" s="24" t="s">
        <v>49</v>
      </c>
      <c r="B15" s="19">
        <v>73.0307396733907</v>
      </c>
      <c r="C15" s="19">
        <v>69.2788188529242</v>
      </c>
      <c r="D15" s="77">
        <v>1.05415682430198</v>
      </c>
      <c r="E15" s="77"/>
      <c r="F15" s="77">
        <v>52.5281173594132</v>
      </c>
      <c r="G15" s="77">
        <v>51.1945709770382</v>
      </c>
      <c r="H15" s="80">
        <v>1.02604858985874</v>
      </c>
      <c r="J15" s="49"/>
    </row>
    <row r="16" spans="1:10">
      <c r="A16" s="24" t="s">
        <v>50</v>
      </c>
      <c r="B16" s="19">
        <v>48.1292359112431</v>
      </c>
      <c r="C16" s="19">
        <v>58.4027135368485</v>
      </c>
      <c r="D16" s="77">
        <v>0.82409246071891</v>
      </c>
      <c r="E16" s="77"/>
      <c r="F16" s="77">
        <v>41.4604788016584</v>
      </c>
      <c r="G16" s="77">
        <v>39.2651200214564</v>
      </c>
      <c r="H16" s="80">
        <v>1.05591116948076</v>
      </c>
      <c r="J16" s="49"/>
    </row>
    <row r="17" spans="1:10">
      <c r="A17" s="24" t="s">
        <v>51</v>
      </c>
      <c r="B17" s="19">
        <v>86.8341619318181</v>
      </c>
      <c r="C17" s="19">
        <v>82.7883970489604</v>
      </c>
      <c r="D17" s="77">
        <v>1.04886874280782</v>
      </c>
      <c r="E17" s="77"/>
      <c r="F17" s="77">
        <v>82.9612573831214</v>
      </c>
      <c r="G17" s="77">
        <v>73.2063419641838</v>
      </c>
      <c r="H17" s="80">
        <v>1.13325232701437</v>
      </c>
      <c r="J17" s="49"/>
    </row>
    <row r="18" spans="1:10">
      <c r="A18" s="24" t="s">
        <v>52</v>
      </c>
      <c r="B18" s="19">
        <v>83.3809251856083</v>
      </c>
      <c r="C18" s="19">
        <v>86.9265509864512</v>
      </c>
      <c r="D18" s="77">
        <v>0.959211244888854</v>
      </c>
      <c r="E18" s="77"/>
      <c r="F18" s="77">
        <v>69.6841419732986</v>
      </c>
      <c r="G18" s="77">
        <v>70.8568207440812</v>
      </c>
      <c r="H18" s="80">
        <v>0.98345002275761</v>
      </c>
      <c r="J18" s="49"/>
    </row>
    <row r="19" spans="1:10">
      <c r="A19" s="24" t="s">
        <v>53</v>
      </c>
      <c r="B19" s="19">
        <v>80.2776235424765</v>
      </c>
      <c r="C19" s="19">
        <v>77.1366862079607</v>
      </c>
      <c r="D19" s="77">
        <v>1.04071911160466</v>
      </c>
      <c r="E19" s="77"/>
      <c r="F19" s="77">
        <v>54.9060835435941</v>
      </c>
      <c r="G19" s="77">
        <v>54.3634149641456</v>
      </c>
      <c r="H19" s="80">
        <v>1.00998223860305</v>
      </c>
      <c r="J19" s="49"/>
    </row>
    <row r="20" spans="1:10">
      <c r="A20" s="24" t="s">
        <v>54</v>
      </c>
      <c r="B20" s="19">
        <v>91.678481840986</v>
      </c>
      <c r="C20" s="19">
        <v>91.2146042941603</v>
      </c>
      <c r="D20" s="77">
        <v>1.00508556223442</v>
      </c>
      <c r="E20" s="77"/>
      <c r="F20" s="77">
        <v>83.2337519814657</v>
      </c>
      <c r="G20" s="77">
        <v>74.0249076228275</v>
      </c>
      <c r="H20" s="80">
        <v>1.12440197028761</v>
      </c>
      <c r="J20" s="49"/>
    </row>
    <row r="21" spans="1:10">
      <c r="A21" s="24" t="s">
        <v>55</v>
      </c>
      <c r="B21" s="19">
        <v>90.7114207304201</v>
      </c>
      <c r="C21" s="19">
        <v>87.9111669809344</v>
      </c>
      <c r="D21" s="77">
        <v>1.03185322008173</v>
      </c>
      <c r="E21" s="77"/>
      <c r="F21" s="77">
        <v>78.3101045296167</v>
      </c>
      <c r="G21" s="77">
        <v>77.4482372691662</v>
      </c>
      <c r="H21" s="80">
        <v>1.01112830053775</v>
      </c>
      <c r="J21" s="49"/>
    </row>
    <row r="22" spans="1:10">
      <c r="A22" s="24" t="s">
        <v>56</v>
      </c>
      <c r="B22" s="19">
        <v>89.2548373816386</v>
      </c>
      <c r="C22" s="19">
        <v>86.781343800508</v>
      </c>
      <c r="D22" s="77">
        <v>1.02850259598211</v>
      </c>
      <c r="E22" s="77"/>
      <c r="F22" s="77">
        <v>79.6704057609749</v>
      </c>
      <c r="G22" s="77">
        <v>70.15908725695</v>
      </c>
      <c r="H22" s="80">
        <v>1.13556787689085</v>
      </c>
      <c r="J22" s="49"/>
    </row>
    <row r="23" spans="1:10">
      <c r="A23" s="24" t="s">
        <v>57</v>
      </c>
      <c r="B23" s="19">
        <v>36.1857976227028</v>
      </c>
      <c r="C23" s="19">
        <v>39.791204730229</v>
      </c>
      <c r="D23" s="77">
        <v>0.909391858528292</v>
      </c>
      <c r="E23" s="77"/>
      <c r="F23" s="77">
        <v>25.7705363204345</v>
      </c>
      <c r="G23" s="77">
        <v>26.1833433193529</v>
      </c>
      <c r="H23" s="80">
        <v>0.98423398441202</v>
      </c>
      <c r="J23" s="49"/>
    </row>
    <row r="24" spans="1:10">
      <c r="A24" s="24" t="s">
        <v>58</v>
      </c>
      <c r="B24" s="19">
        <v>87.6708468366916</v>
      </c>
      <c r="C24" s="19">
        <v>91.3048886677447</v>
      </c>
      <c r="D24" s="77">
        <v>0.960198825231831</v>
      </c>
      <c r="E24" s="77"/>
      <c r="F24" s="77">
        <v>83.3438386385125</v>
      </c>
      <c r="G24" s="77">
        <v>76.2979300984052</v>
      </c>
      <c r="H24" s="80">
        <v>1.09234730917365</v>
      </c>
      <c r="J24" s="49"/>
    </row>
    <row r="25" spans="1:10">
      <c r="A25" s="24" t="s">
        <v>59</v>
      </c>
      <c r="B25" s="19">
        <v>37.2570470043396</v>
      </c>
      <c r="C25" s="19">
        <v>39.8569636986071</v>
      </c>
      <c r="D25" s="77">
        <v>0.934768821982334</v>
      </c>
      <c r="E25" s="77"/>
      <c r="F25" s="77">
        <v>17.3763964163256</v>
      </c>
      <c r="G25" s="77">
        <v>21.745122985581</v>
      </c>
      <c r="H25" s="80">
        <v>0.799093959038436</v>
      </c>
      <c r="J25" s="49"/>
    </row>
    <row r="26" spans="1:10">
      <c r="A26" s="24" t="s">
        <v>60</v>
      </c>
      <c r="B26" s="19">
        <v>67.9503359825357</v>
      </c>
      <c r="C26" s="19">
        <v>65.1302345194459</v>
      </c>
      <c r="D26" s="77">
        <v>1.04329942128871</v>
      </c>
      <c r="E26" s="77"/>
      <c r="F26" s="77">
        <v>40.7954592880097</v>
      </c>
      <c r="G26" s="77">
        <v>47.3556605711937</v>
      </c>
      <c r="H26" s="80">
        <v>0.861469543364905</v>
      </c>
      <c r="J26" s="49"/>
    </row>
    <row r="27" spans="1:10">
      <c r="A27" s="24" t="s">
        <v>61</v>
      </c>
      <c r="B27" s="19">
        <v>53.0201435656649</v>
      </c>
      <c r="C27" s="19">
        <v>56.7173786085728</v>
      </c>
      <c r="D27" s="77">
        <v>0.934813012631916</v>
      </c>
      <c r="E27" s="77"/>
      <c r="F27" s="77">
        <v>39.2627522148544</v>
      </c>
      <c r="G27" s="77">
        <v>45.3129681587957</v>
      </c>
      <c r="H27" s="80">
        <v>0.866479372467089</v>
      </c>
      <c r="J27" s="49"/>
    </row>
    <row r="28" spans="1:10">
      <c r="A28" s="24" t="s">
        <v>62</v>
      </c>
      <c r="B28" s="19">
        <v>57.7722994173016</v>
      </c>
      <c r="C28" s="19">
        <v>55.7996249665147</v>
      </c>
      <c r="D28" s="77">
        <v>1.03535282633119</v>
      </c>
      <c r="E28" s="77"/>
      <c r="F28" s="77">
        <v>29.6685082872928</v>
      </c>
      <c r="G28" s="77">
        <v>43.3076384022425</v>
      </c>
      <c r="H28" s="80">
        <v>0.685064099125677</v>
      </c>
      <c r="J28" s="49"/>
    </row>
    <row r="29" spans="1:10">
      <c r="A29" s="24" t="s">
        <v>63</v>
      </c>
      <c r="B29" s="19">
        <v>31.3032349176928</v>
      </c>
      <c r="C29" s="19">
        <v>37.7585333271915</v>
      </c>
      <c r="D29" s="77">
        <v>0.829037363460038</v>
      </c>
      <c r="E29" s="77"/>
      <c r="F29" s="77">
        <v>24.2851105789548</v>
      </c>
      <c r="G29" s="77">
        <v>22.6386442325214</v>
      </c>
      <c r="H29" s="80">
        <v>1.0727281337841</v>
      </c>
      <c r="J29" s="49"/>
    </row>
    <row r="30" spans="1:10">
      <c r="A30" s="24" t="s">
        <v>64</v>
      </c>
      <c r="B30" s="19">
        <v>85.9992611747321</v>
      </c>
      <c r="C30" s="19">
        <v>87.4134045572157</v>
      </c>
      <c r="D30" s="77">
        <v>0.983822350935228</v>
      </c>
      <c r="E30" s="77"/>
      <c r="F30" s="77">
        <v>65.2969574491972</v>
      </c>
      <c r="G30" s="77">
        <v>64.5517395182872</v>
      </c>
      <c r="H30" s="80">
        <v>1.01154450579444</v>
      </c>
      <c r="J30" s="49"/>
    </row>
    <row r="31" spans="1:10">
      <c r="A31" s="24" t="s">
        <v>65</v>
      </c>
      <c r="B31" s="19">
        <v>85.5128948380468</v>
      </c>
      <c r="C31" s="19">
        <v>86.6182729928926</v>
      </c>
      <c r="D31" s="77">
        <v>0.987238510805492</v>
      </c>
      <c r="E31" s="77"/>
      <c r="F31" s="77">
        <v>66.0643743392866</v>
      </c>
      <c r="G31" s="77">
        <v>60.922131377365</v>
      </c>
      <c r="H31" s="80">
        <v>1.08440681318369</v>
      </c>
      <c r="J31" s="49"/>
    </row>
    <row r="32" spans="1:10">
      <c r="A32" s="24" t="s">
        <v>66</v>
      </c>
      <c r="B32" s="19">
        <v>96.9796120758328</v>
      </c>
      <c r="C32" s="19">
        <v>94.4732629358918</v>
      </c>
      <c r="D32" s="77">
        <v>1.02652971922481</v>
      </c>
      <c r="E32" s="77"/>
      <c r="F32" s="77">
        <v>83.3929472566723</v>
      </c>
      <c r="G32" s="77">
        <v>79.9106615567307</v>
      </c>
      <c r="H32" s="80">
        <v>1.04357723527879</v>
      </c>
      <c r="J32" s="49"/>
    </row>
    <row r="33" spans="1:10">
      <c r="A33" s="24" t="s">
        <v>67</v>
      </c>
      <c r="B33" s="19">
        <v>68.3935726717125</v>
      </c>
      <c r="C33" s="19">
        <v>73.1167677963593</v>
      </c>
      <c r="D33" s="77">
        <v>0.935402025185227</v>
      </c>
      <c r="E33" s="77"/>
      <c r="F33" s="77">
        <v>42.6953818827709</v>
      </c>
      <c r="G33" s="77">
        <v>53.7579356952693</v>
      </c>
      <c r="H33" s="80">
        <v>0.794215427556458</v>
      </c>
      <c r="J33" s="49"/>
    </row>
    <row r="34" spans="1:10">
      <c r="A34" s="24" t="s">
        <v>68</v>
      </c>
      <c r="B34" s="19">
        <v>45.9111559818276</v>
      </c>
      <c r="C34" s="19">
        <v>58.0940770944556</v>
      </c>
      <c r="D34" s="77">
        <v>0.79028978990716</v>
      </c>
      <c r="E34" s="77"/>
      <c r="F34" s="77">
        <v>35.9083795703515</v>
      </c>
      <c r="G34" s="77">
        <v>34.8220141911634</v>
      </c>
      <c r="H34" s="80">
        <v>1.03119766057254</v>
      </c>
      <c r="J34" s="49"/>
    </row>
    <row r="35" spans="1:10">
      <c r="A35" s="24" t="s">
        <v>69</v>
      </c>
      <c r="B35" s="19">
        <v>87.8243300723096</v>
      </c>
      <c r="C35" s="19">
        <v>87.7435506694241</v>
      </c>
      <c r="D35" s="77">
        <v>1.00092063065911</v>
      </c>
      <c r="E35" s="77"/>
      <c r="F35" s="77">
        <v>76.5200900794122</v>
      </c>
      <c r="G35" s="77">
        <v>74.0964583585156</v>
      </c>
      <c r="H35" s="80">
        <v>1.03270914392655</v>
      </c>
      <c r="J35" s="49"/>
    </row>
    <row r="36" spans="1:10">
      <c r="A36" s="24" t="s">
        <v>70</v>
      </c>
      <c r="B36" s="19">
        <v>92.2766686832023</v>
      </c>
      <c r="C36" s="19">
        <v>91.3784202374807</v>
      </c>
      <c r="D36" s="77">
        <v>1.00982998440318</v>
      </c>
      <c r="E36" s="77"/>
      <c r="F36" s="77">
        <v>79.5086969789441</v>
      </c>
      <c r="G36" s="77">
        <v>75.9942997797643</v>
      </c>
      <c r="H36" s="80">
        <v>1.04624553695955</v>
      </c>
      <c r="J36" s="49"/>
    </row>
    <row r="37" spans="1:10">
      <c r="A37" s="24" t="s">
        <v>71</v>
      </c>
      <c r="B37" s="19">
        <v>75.2592119955337</v>
      </c>
      <c r="C37" s="19">
        <v>70.9693132001949</v>
      </c>
      <c r="D37" s="77">
        <v>1.06044723559939</v>
      </c>
      <c r="E37" s="77"/>
      <c r="F37" s="77">
        <v>67.2473235347487</v>
      </c>
      <c r="G37" s="77">
        <v>65.6203535436973</v>
      </c>
      <c r="H37" s="80">
        <v>1.02479367914359</v>
      </c>
      <c r="J37" s="49"/>
    </row>
    <row r="38" spans="1:10">
      <c r="A38" s="24" t="s">
        <v>72</v>
      </c>
      <c r="B38" s="19">
        <v>72.6976696855603</v>
      </c>
      <c r="C38" s="19">
        <v>76.0513036164845</v>
      </c>
      <c r="D38" s="77">
        <v>0.955903005320775</v>
      </c>
      <c r="E38" s="77"/>
      <c r="F38" s="77">
        <v>73.0352679811164</v>
      </c>
      <c r="G38" s="77">
        <v>62.7302929628512</v>
      </c>
      <c r="H38" s="80">
        <v>1.16427430084485</v>
      </c>
      <c r="J38" s="49"/>
    </row>
    <row r="39" spans="1:10">
      <c r="A39" s="24" t="s">
        <v>73</v>
      </c>
      <c r="B39" s="19">
        <v>75.4818812644566</v>
      </c>
      <c r="C39" s="19">
        <v>76.1651188549035</v>
      </c>
      <c r="D39" s="77">
        <v>0.99102952111519</v>
      </c>
      <c r="E39" s="77"/>
      <c r="F39" s="77">
        <v>48.0489710862203</v>
      </c>
      <c r="G39" s="77">
        <v>57.5589540042026</v>
      </c>
      <c r="H39" s="80">
        <v>0.834778392302126</v>
      </c>
      <c r="J39" s="49"/>
    </row>
    <row r="40" spans="1:10">
      <c r="A40" s="24" t="s">
        <v>74</v>
      </c>
      <c r="B40" s="19">
        <v>90.7107137445068</v>
      </c>
      <c r="C40" s="19">
        <v>90.4499540863178</v>
      </c>
      <c r="D40" s="77">
        <v>1.00288291642404</v>
      </c>
      <c r="E40" s="77"/>
      <c r="F40" s="77">
        <v>82.4310164163466</v>
      </c>
      <c r="G40" s="77">
        <v>73.9403453689169</v>
      </c>
      <c r="H40" s="80">
        <v>1.11483136851832</v>
      </c>
      <c r="J40" s="49"/>
    </row>
    <row r="41" spans="1:10">
      <c r="A41" s="24" t="s">
        <v>75</v>
      </c>
      <c r="B41" s="19">
        <v>28.7154607133381</v>
      </c>
      <c r="C41" s="19">
        <v>35.0769788081868</v>
      </c>
      <c r="D41" s="77">
        <v>0.818641219654756</v>
      </c>
      <c r="E41" s="77"/>
      <c r="F41" s="77">
        <v>16.2830040480938</v>
      </c>
      <c r="G41" s="77">
        <v>16.993903069133</v>
      </c>
      <c r="H41" s="80">
        <v>0.958167407560982</v>
      </c>
      <c r="J41" s="49"/>
    </row>
    <row r="42" ht="12.75" customHeight="1" spans="1:8">
      <c r="A42" s="24" t="s">
        <v>76</v>
      </c>
      <c r="B42" s="19">
        <v>58.5090415266959</v>
      </c>
      <c r="C42" s="19">
        <v>57.9410114111118</v>
      </c>
      <c r="D42" s="77">
        <v>1.00980359337454</v>
      </c>
      <c r="E42" s="77"/>
      <c r="F42" s="77">
        <v>37.3599701269605</v>
      </c>
      <c r="G42" s="77">
        <v>39.2636872568555</v>
      </c>
      <c r="H42" s="80">
        <v>0.951514560580078</v>
      </c>
    </row>
    <row r="43" ht="12.75" customHeight="1" spans="1:8">
      <c r="A43" s="24" t="s">
        <v>77</v>
      </c>
      <c r="B43" s="19">
        <v>37.6458313572989</v>
      </c>
      <c r="C43" s="19">
        <v>37.9831062236036</v>
      </c>
      <c r="D43" s="77">
        <v>0.991120397991697</v>
      </c>
      <c r="E43" s="77"/>
      <c r="F43" s="77">
        <v>21.1724097583806</v>
      </c>
      <c r="G43" s="77">
        <v>26.9523809523809</v>
      </c>
      <c r="H43" s="80">
        <v>0.785548771954051</v>
      </c>
    </row>
    <row r="44" spans="1:8">
      <c r="A44" s="24" t="s">
        <v>78</v>
      </c>
      <c r="B44" s="19">
        <v>33.7745052350327</v>
      </c>
      <c r="C44" s="19">
        <v>47.1704023388555</v>
      </c>
      <c r="D44" s="77">
        <v>0.71601053966868</v>
      </c>
      <c r="E44" s="77"/>
      <c r="F44" s="77">
        <v>24.7672456035281</v>
      </c>
      <c r="G44" s="77">
        <v>35.1667693390829</v>
      </c>
      <c r="H44" s="80">
        <v>0.704279809291516</v>
      </c>
    </row>
    <row r="45" ht="13.95" spans="1:8">
      <c r="A45" s="28" t="s">
        <v>79</v>
      </c>
      <c r="B45" s="29">
        <v>86.0814470389863</v>
      </c>
      <c r="C45" s="29">
        <v>86.3882629333078</v>
      </c>
      <c r="D45" s="81">
        <v>0.996448407643543</v>
      </c>
      <c r="E45" s="82"/>
      <c r="F45" s="29">
        <v>64.5782854505597</v>
      </c>
      <c r="G45" s="29">
        <v>62.2013294209235</v>
      </c>
      <c r="H45" s="83">
        <v>1.03821391040618</v>
      </c>
    </row>
    <row r="46" spans="1:8">
      <c r="A46" s="84" t="s">
        <v>179</v>
      </c>
      <c r="B46" s="85"/>
      <c r="C46" s="85"/>
      <c r="D46" s="85"/>
      <c r="E46" s="85"/>
      <c r="F46" s="85"/>
      <c r="G46" s="85"/>
      <c r="H46" s="86"/>
    </row>
    <row r="47" spans="1:8">
      <c r="A47" s="84" t="s">
        <v>180</v>
      </c>
      <c r="B47" s="85"/>
      <c r="C47" s="85"/>
      <c r="D47" s="85"/>
      <c r="E47" s="85"/>
      <c r="F47" s="85"/>
      <c r="G47" s="85"/>
      <c r="H47" s="86"/>
    </row>
    <row r="48" spans="1:8">
      <c r="A48" s="87" t="s">
        <v>181</v>
      </c>
      <c r="B48" s="88"/>
      <c r="C48" s="88"/>
      <c r="D48" s="88"/>
      <c r="E48" s="88"/>
      <c r="F48" s="88"/>
      <c r="G48" s="88"/>
      <c r="H48" s="89"/>
    </row>
    <row r="49" ht="13.95" spans="1:8">
      <c r="A49" s="34" t="s">
        <v>182</v>
      </c>
      <c r="B49" s="35"/>
      <c r="C49" s="35"/>
      <c r="D49" s="35"/>
      <c r="E49" s="35"/>
      <c r="F49" s="35"/>
      <c r="G49" s="35"/>
      <c r="H49" s="52"/>
    </row>
    <row r="50" ht="12.75" customHeight="1" spans="1:8">
      <c r="A50" s="90"/>
      <c r="B50" s="90"/>
      <c r="C50" s="90"/>
      <c r="D50" s="90"/>
      <c r="E50" s="90"/>
      <c r="F50" s="90"/>
      <c r="G50" s="90"/>
      <c r="H50" s="90"/>
    </row>
    <row r="51" ht="138" customHeight="1" spans="1:10">
      <c r="A51" s="37" t="s">
        <v>183</v>
      </c>
      <c r="B51" s="38"/>
      <c r="C51" s="38"/>
      <c r="D51" s="38"/>
      <c r="E51" s="38"/>
      <c r="F51" s="38"/>
      <c r="G51" s="38"/>
      <c r="H51" s="53"/>
      <c r="J51" s="54"/>
    </row>
    <row r="54" spans="1:1">
      <c r="A54" s="39"/>
    </row>
    <row r="55" spans="1:1">
      <c r="A55" s="40"/>
    </row>
    <row r="56" spans="1:1">
      <c r="A56" s="40"/>
    </row>
    <row r="57" spans="1:1">
      <c r="A57" s="40"/>
    </row>
    <row r="58" spans="1:1">
      <c r="A58" s="39"/>
    </row>
  </sheetData>
  <mergeCells count="12">
    <mergeCell ref="A1:H1"/>
    <mergeCell ref="A2:H2"/>
    <mergeCell ref="B3:D3"/>
    <mergeCell ref="F3:H3"/>
    <mergeCell ref="A46:H46"/>
    <mergeCell ref="A47:H47"/>
    <mergeCell ref="A48:H48"/>
    <mergeCell ref="A49:H49"/>
    <mergeCell ref="A50:H50"/>
    <mergeCell ref="A51:H51"/>
    <mergeCell ref="A3:A4"/>
    <mergeCell ref="E3:E4"/>
  </mergeCells>
  <printOptions horizontalCentered="1"/>
  <pageMargins left="0.25" right="0.25" top="0.75" bottom="0.75" header="0.3" footer="0.3"/>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D40"/>
  <sheetViews>
    <sheetView topLeftCell="A29" workbookViewId="0">
      <selection activeCell="A1" sqref="A1:D37"/>
    </sheetView>
  </sheetViews>
  <sheetFormatPr defaultColWidth="9" defaultRowHeight="13.2" outlineLevelCol="3"/>
  <cols>
    <col min="1" max="1" width="20.712962962963" style="2" customWidth="1"/>
    <col min="2" max="2" width="12.4259259259259" style="2" customWidth="1"/>
    <col min="3" max="3" width="16.1388888888889" style="2" customWidth="1"/>
    <col min="4" max="4" width="15.712962962963" style="131" customWidth="1"/>
    <col min="6" max="7" width="19.712962962963" customWidth="1"/>
  </cols>
  <sheetData>
    <row r="1" ht="19.5" customHeight="1" spans="1:4">
      <c r="A1" s="68" t="s">
        <v>3</v>
      </c>
      <c r="B1" s="69"/>
      <c r="C1" s="69"/>
      <c r="D1" s="70"/>
    </row>
    <row r="2" ht="12.75" customHeight="1" spans="1:4">
      <c r="A2" s="15" t="s">
        <v>4</v>
      </c>
      <c r="B2" s="227"/>
      <c r="C2" s="227"/>
      <c r="D2" s="228"/>
    </row>
    <row r="3" ht="25.5" customHeight="1" spans="1:4">
      <c r="A3" s="233"/>
      <c r="B3" s="140" t="s">
        <v>5</v>
      </c>
      <c r="C3" s="140" t="s">
        <v>6</v>
      </c>
      <c r="D3" s="212" t="s">
        <v>7</v>
      </c>
    </row>
    <row r="4" ht="12.75" customHeight="1" spans="1:4">
      <c r="A4" s="107"/>
      <c r="B4" s="17"/>
      <c r="C4" s="17"/>
      <c r="D4" s="135"/>
    </row>
    <row r="5" ht="12.75" customHeight="1" spans="1:4">
      <c r="A5" s="109" t="s">
        <v>8</v>
      </c>
      <c r="B5" s="19">
        <v>59.333379045188</v>
      </c>
      <c r="C5" s="19">
        <v>2.83912629704835</v>
      </c>
      <c r="D5" s="47">
        <v>12637.4612776815</v>
      </c>
    </row>
    <row r="6" ht="12.75" customHeight="1" spans="1:4">
      <c r="A6" s="110"/>
      <c r="B6" s="16"/>
      <c r="C6" s="16"/>
      <c r="D6" s="48"/>
    </row>
    <row r="7" ht="12.75" customHeight="1" spans="1:4">
      <c r="A7" s="109" t="s">
        <v>9</v>
      </c>
      <c r="B7" s="16"/>
      <c r="C7" s="16"/>
      <c r="D7" s="48"/>
    </row>
    <row r="8" ht="12.75" customHeight="1" spans="1:4">
      <c r="A8" s="24" t="s">
        <v>10</v>
      </c>
      <c r="B8" s="19">
        <v>61.9861687957542</v>
      </c>
      <c r="C8" s="19">
        <v>1.2408854530892</v>
      </c>
      <c r="D8" s="47">
        <v>2211.87456547535</v>
      </c>
    </row>
    <row r="9" ht="12.75" customHeight="1" spans="1:4">
      <c r="A9" s="24" t="s">
        <v>11</v>
      </c>
      <c r="B9" s="19">
        <v>41.9325485884799</v>
      </c>
      <c r="C9" s="19">
        <v>3.64356551705798</v>
      </c>
      <c r="D9" s="47">
        <v>2532.56094283386</v>
      </c>
    </row>
    <row r="10" ht="12.75" customHeight="1" spans="1:4">
      <c r="A10" s="24" t="s">
        <v>12</v>
      </c>
      <c r="B10" s="19">
        <v>37.9852820901187</v>
      </c>
      <c r="C10" s="19">
        <v>5.57198178284138</v>
      </c>
      <c r="D10" s="47">
        <v>4207.59472258144</v>
      </c>
    </row>
    <row r="11" ht="12.75" customHeight="1" spans="1:4">
      <c r="A11" s="24" t="s">
        <v>13</v>
      </c>
      <c r="B11" s="19">
        <v>95.421969347532</v>
      </c>
      <c r="C11" s="19">
        <v>0</v>
      </c>
      <c r="D11" s="47">
        <v>921.414089928762</v>
      </c>
    </row>
    <row r="12" ht="12.75" customHeight="1" spans="1:4">
      <c r="A12" s="24" t="s">
        <v>14</v>
      </c>
      <c r="B12" s="19">
        <v>94.8339096501021</v>
      </c>
      <c r="C12" s="19">
        <v>0.0322670786762323</v>
      </c>
      <c r="D12" s="47">
        <v>1289.92657116846</v>
      </c>
    </row>
    <row r="13" ht="12.75" customHeight="1" spans="1:4">
      <c r="A13" s="24" t="s">
        <v>15</v>
      </c>
      <c r="B13" s="19">
        <v>92.5603457653172</v>
      </c>
      <c r="C13" s="19">
        <v>0.285498532522035</v>
      </c>
      <c r="D13" s="47">
        <v>1474.09038569361</v>
      </c>
    </row>
    <row r="14" ht="12.75" customHeight="1" spans="1:4">
      <c r="A14" s="60" t="s">
        <v>16</v>
      </c>
      <c r="B14" s="16"/>
      <c r="C14" s="16"/>
      <c r="D14" s="48"/>
    </row>
    <row r="15" ht="12.75" customHeight="1" spans="1:4">
      <c r="A15" s="24" t="s">
        <v>17</v>
      </c>
      <c r="B15" s="19">
        <v>83.9816778914463</v>
      </c>
      <c r="C15" s="19">
        <v>1.80042059476478</v>
      </c>
      <c r="D15" s="47">
        <v>4630.51691163944</v>
      </c>
    </row>
    <row r="16" ht="12.75" customHeight="1" spans="1:4">
      <c r="A16" s="24" t="s">
        <v>18</v>
      </c>
      <c r="B16" s="19">
        <v>45.0789569544347</v>
      </c>
      <c r="C16" s="19">
        <v>3.43982290498766</v>
      </c>
      <c r="D16" s="47">
        <v>8006.94436604213</v>
      </c>
    </row>
    <row r="17" ht="12.75" customHeight="1" spans="1:4">
      <c r="A17" s="60" t="s">
        <v>19</v>
      </c>
      <c r="B17" s="16"/>
      <c r="C17" s="16"/>
      <c r="D17" s="48"/>
    </row>
    <row r="18" ht="12.75" customHeight="1" spans="1:4">
      <c r="A18" s="24" t="s">
        <v>20</v>
      </c>
      <c r="B18" s="19">
        <v>0.279817442822097</v>
      </c>
      <c r="C18" s="19">
        <v>2.11367965198769</v>
      </c>
      <c r="D18" s="47">
        <v>2215.19742896872</v>
      </c>
    </row>
    <row r="19" ht="12.75" customHeight="1" spans="1:4">
      <c r="A19" s="24" t="s">
        <v>21</v>
      </c>
      <c r="B19" s="19">
        <v>1.40424024562601</v>
      </c>
      <c r="C19" s="19">
        <v>14.5277969499661</v>
      </c>
      <c r="D19" s="47">
        <v>1733.87072657664</v>
      </c>
    </row>
    <row r="20" ht="12.75" customHeight="1" spans="1:4">
      <c r="A20" s="24" t="s">
        <v>22</v>
      </c>
      <c r="B20" s="19">
        <v>7.05997717137141</v>
      </c>
      <c r="C20" s="19">
        <v>4.57412074642613</v>
      </c>
      <c r="D20" s="47">
        <v>1313.43473216089</v>
      </c>
    </row>
    <row r="21" ht="12.75" customHeight="1" spans="1:4">
      <c r="A21" s="24" t="s">
        <v>23</v>
      </c>
      <c r="B21" s="19">
        <v>100</v>
      </c>
      <c r="C21" s="19">
        <v>0</v>
      </c>
      <c r="D21" s="47">
        <v>6501.27159860484</v>
      </c>
    </row>
    <row r="22" ht="12.75" customHeight="1" spans="1:4">
      <c r="A22" s="24" t="s">
        <v>24</v>
      </c>
      <c r="B22" s="19">
        <v>100</v>
      </c>
      <c r="C22" s="19">
        <v>0</v>
      </c>
      <c r="D22" s="47">
        <v>873.686791370501</v>
      </c>
    </row>
    <row r="23" ht="12.75" customHeight="1" spans="1:4">
      <c r="A23" s="60" t="s">
        <v>25</v>
      </c>
      <c r="B23" s="16"/>
      <c r="C23" s="16"/>
      <c r="D23" s="48"/>
    </row>
    <row r="24" ht="12.75" customHeight="1" spans="1:4">
      <c r="A24" s="24" t="s">
        <v>26</v>
      </c>
      <c r="B24" s="19">
        <v>63.5870566065389</v>
      </c>
      <c r="C24" s="19">
        <v>2.96917362014442</v>
      </c>
      <c r="D24" s="47">
        <v>6821.50924157971</v>
      </c>
    </row>
    <row r="25" ht="12.75" customHeight="1" spans="1:4">
      <c r="A25" s="24" t="s">
        <v>27</v>
      </c>
      <c r="B25" s="19">
        <v>54.3442559204897</v>
      </c>
      <c r="C25" s="19">
        <v>2.68659425915739</v>
      </c>
      <c r="D25" s="47">
        <v>5815.95203610188</v>
      </c>
    </row>
    <row r="26" ht="12.75" customHeight="1" spans="1:4">
      <c r="A26" s="60" t="s">
        <v>28</v>
      </c>
      <c r="B26" s="16"/>
      <c r="C26" s="16"/>
      <c r="D26" s="48"/>
    </row>
    <row r="27" ht="12.75" customHeight="1" spans="1:4">
      <c r="A27" s="24" t="s">
        <v>29</v>
      </c>
      <c r="B27" s="19">
        <v>13.4859265147303</v>
      </c>
      <c r="C27" s="19">
        <v>5.46544845143753</v>
      </c>
      <c r="D27" s="47">
        <v>1988.39814741422</v>
      </c>
    </row>
    <row r="28" ht="12.75" customHeight="1" spans="1:4">
      <c r="A28" s="24" t="s">
        <v>30</v>
      </c>
      <c r="B28" s="19">
        <v>31.6335784706863</v>
      </c>
      <c r="C28" s="19">
        <v>4.47084422825452</v>
      </c>
      <c r="D28" s="47">
        <v>2506.63227988338</v>
      </c>
    </row>
    <row r="29" ht="12.75" customHeight="1" spans="1:4">
      <c r="A29" s="24" t="s">
        <v>31</v>
      </c>
      <c r="B29" s="19">
        <v>56.3884912547615</v>
      </c>
      <c r="C29" s="19">
        <v>4.1768817572142</v>
      </c>
      <c r="D29" s="47">
        <v>2711.08356144479</v>
      </c>
    </row>
    <row r="30" ht="12" customHeight="1" spans="1:4">
      <c r="A30" s="24" t="s">
        <v>32</v>
      </c>
      <c r="B30" s="19">
        <v>84.5297163920342</v>
      </c>
      <c r="C30" s="19">
        <v>0.673139614695626</v>
      </c>
      <c r="D30" s="47">
        <v>2635.63989523947</v>
      </c>
    </row>
    <row r="31" ht="14.25" customHeight="1" spans="1:4">
      <c r="A31" s="24" t="s">
        <v>33</v>
      </c>
      <c r="B31" s="19">
        <v>95.8792525960171</v>
      </c>
      <c r="C31" s="19">
        <v>0.25291255903603</v>
      </c>
      <c r="D31" s="47">
        <v>2795.70739369966</v>
      </c>
    </row>
    <row r="32" ht="12.75" customHeight="1" spans="1:4">
      <c r="A32" s="60" t="s">
        <v>34</v>
      </c>
      <c r="B32" s="16"/>
      <c r="C32" s="16"/>
      <c r="D32" s="48"/>
    </row>
    <row r="33" ht="12.75" customHeight="1" spans="1:4">
      <c r="A33" s="24" t="s">
        <v>35</v>
      </c>
      <c r="B33" s="19">
        <v>35.887276704392</v>
      </c>
      <c r="C33" s="19">
        <v>4.71350687422166</v>
      </c>
      <c r="D33" s="47">
        <v>6088.392447207</v>
      </c>
    </row>
    <row r="34" ht="12.75" customHeight="1" spans="1:4">
      <c r="A34" s="24" t="s">
        <v>36</v>
      </c>
      <c r="B34" s="19">
        <v>93.8517912698593</v>
      </c>
      <c r="C34" s="19">
        <v>0.27017847674033</v>
      </c>
      <c r="D34" s="47">
        <v>1255.66998345069</v>
      </c>
    </row>
    <row r="35" ht="12.75" customHeight="1" spans="1:4">
      <c r="A35" s="24" t="s">
        <v>37</v>
      </c>
      <c r="B35" s="19">
        <v>94.1452263028134</v>
      </c>
      <c r="C35" s="19">
        <v>0.0771810142145022</v>
      </c>
      <c r="D35" s="47">
        <v>1424.27505960154</v>
      </c>
    </row>
    <row r="36" ht="12.75" customHeight="1" spans="1:4">
      <c r="A36" s="235" t="s">
        <v>38</v>
      </c>
      <c r="B36" s="207">
        <v>72.2106337444352</v>
      </c>
      <c r="C36" s="207">
        <v>1.74005468973997</v>
      </c>
      <c r="D36" s="236">
        <v>3869.12378742227</v>
      </c>
    </row>
    <row r="37" ht="13.95" spans="1:4">
      <c r="A37" s="117" t="s">
        <v>39</v>
      </c>
      <c r="B37" s="118"/>
      <c r="C37" s="237"/>
      <c r="D37" s="238"/>
    </row>
    <row r="38" ht="8.25" customHeight="1" spans="1:4">
      <c r="A38" s="120"/>
      <c r="B38" s="120"/>
      <c r="C38" s="120"/>
      <c r="D38" s="120"/>
    </row>
    <row r="39" ht="145.5" customHeight="1" spans="1:4">
      <c r="A39" s="37" t="s">
        <v>40</v>
      </c>
      <c r="B39" s="209"/>
      <c r="C39" s="209"/>
      <c r="D39" s="210"/>
    </row>
    <row r="40" spans="1:1">
      <c r="A40" s="39"/>
    </row>
  </sheetData>
  <mergeCells count="5">
    <mergeCell ref="A1:D1"/>
    <mergeCell ref="A2:D2"/>
    <mergeCell ref="A37:D37"/>
    <mergeCell ref="A38:D38"/>
    <mergeCell ref="A39:D39"/>
  </mergeCells>
  <printOptions horizontalCentered="1"/>
  <pageMargins left="0.25" right="0.25" top="0.75" bottom="0.75" header="0.3" footer="0.3"/>
  <pageSetup paperSize="9" orientation="portrait"/>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S46"/>
  <sheetViews>
    <sheetView topLeftCell="A21" workbookViewId="0">
      <selection activeCell="A1" sqref="A1:J37"/>
    </sheetView>
  </sheetViews>
  <sheetFormatPr defaultColWidth="9" defaultRowHeight="13.2"/>
  <cols>
    <col min="1" max="1" width="18.4259259259259" style="2" customWidth="1"/>
    <col min="2" max="3" width="11.712962962963" style="2" customWidth="1"/>
    <col min="4" max="5" width="14.5740740740741" style="2" customWidth="1"/>
    <col min="6" max="6" width="0.712962962962963" style="2" customWidth="1"/>
    <col min="7" max="8" width="11.712962962963" style="2" customWidth="1"/>
    <col min="9" max="9" width="16.8518518518519" style="2" customWidth="1"/>
    <col min="10" max="10" width="14.5740740740741" style="2" customWidth="1"/>
  </cols>
  <sheetData>
    <row r="1" ht="19.5" customHeight="1" spans="1:10">
      <c r="A1" s="3" t="s">
        <v>185</v>
      </c>
      <c r="B1" s="4"/>
      <c r="C1" s="4"/>
      <c r="D1" s="4"/>
      <c r="E1" s="4"/>
      <c r="F1" s="4"/>
      <c r="G1" s="4"/>
      <c r="H1" s="4"/>
      <c r="I1" s="4"/>
      <c r="J1" s="41"/>
    </row>
    <row r="2" ht="13.95" spans="1:10">
      <c r="A2" s="5" t="s">
        <v>186</v>
      </c>
      <c r="B2" s="6"/>
      <c r="C2" s="6"/>
      <c r="D2" s="6"/>
      <c r="E2" s="6"/>
      <c r="F2" s="6"/>
      <c r="G2" s="6"/>
      <c r="H2" s="6"/>
      <c r="I2" s="6"/>
      <c r="J2" s="42"/>
    </row>
    <row r="3" spans="1:10">
      <c r="A3" s="7"/>
      <c r="B3" s="8" t="s">
        <v>170</v>
      </c>
      <c r="C3" s="8"/>
      <c r="D3" s="8"/>
      <c r="E3" s="8"/>
      <c r="F3" s="9"/>
      <c r="G3" s="8" t="s">
        <v>171</v>
      </c>
      <c r="H3" s="8"/>
      <c r="I3" s="8"/>
      <c r="J3" s="63"/>
    </row>
    <row r="4" ht="51" customHeight="1" spans="1:12">
      <c r="A4" s="11"/>
      <c r="B4" s="12" t="s">
        <v>187</v>
      </c>
      <c r="C4" s="12" t="s">
        <v>188</v>
      </c>
      <c r="D4" s="12" t="s">
        <v>189</v>
      </c>
      <c r="E4" s="13" t="s">
        <v>190</v>
      </c>
      <c r="F4" s="14"/>
      <c r="G4" s="12" t="s">
        <v>187</v>
      </c>
      <c r="H4" s="12" t="s">
        <v>191</v>
      </c>
      <c r="I4" s="12" t="s">
        <v>192</v>
      </c>
      <c r="J4" s="64" t="s">
        <v>193</v>
      </c>
      <c r="L4" s="45"/>
    </row>
    <row r="5" spans="1:10">
      <c r="A5" s="15"/>
      <c r="B5" s="17"/>
      <c r="C5" s="17"/>
      <c r="D5" s="17"/>
      <c r="E5" s="17"/>
      <c r="F5" s="17"/>
      <c r="G5" s="17"/>
      <c r="H5" s="17"/>
      <c r="I5" s="17"/>
      <c r="J5" s="46"/>
    </row>
    <row r="6" spans="1:10">
      <c r="A6" s="18" t="s">
        <v>8</v>
      </c>
      <c r="B6" s="19">
        <v>27.1694732029409</v>
      </c>
      <c r="C6" s="20">
        <v>33646.8405207863</v>
      </c>
      <c r="D6" s="19">
        <v>50.8355528647658</v>
      </c>
      <c r="E6" s="20">
        <v>9141.6693189317</v>
      </c>
      <c r="F6" s="21"/>
      <c r="G6" s="19">
        <v>25.8425863183393</v>
      </c>
      <c r="H6" s="20">
        <v>24854.9012568055</v>
      </c>
      <c r="I6" s="19">
        <v>51.6938874149291</v>
      </c>
      <c r="J6" s="47">
        <v>6423.14931162799</v>
      </c>
    </row>
    <row r="7" spans="1:12">
      <c r="A7" s="22"/>
      <c r="B7" s="16"/>
      <c r="C7" s="23"/>
      <c r="D7" s="16"/>
      <c r="E7" s="23"/>
      <c r="F7" s="21"/>
      <c r="G7" s="16"/>
      <c r="H7" s="23"/>
      <c r="I7" s="16"/>
      <c r="J7" s="48"/>
      <c r="L7" s="49"/>
    </row>
    <row r="8" spans="1:12">
      <c r="A8" s="18" t="s">
        <v>9</v>
      </c>
      <c r="B8" s="16"/>
      <c r="C8" s="23"/>
      <c r="D8" s="16"/>
      <c r="E8" s="23"/>
      <c r="F8" s="21"/>
      <c r="G8" s="16"/>
      <c r="H8" s="23"/>
      <c r="I8" s="16"/>
      <c r="J8" s="48"/>
      <c r="L8" s="49"/>
    </row>
    <row r="9" spans="1:12">
      <c r="A9" s="24" t="s">
        <v>10</v>
      </c>
      <c r="B9" s="19">
        <v>23.8492866013937</v>
      </c>
      <c r="C9" s="20">
        <v>5598.14434431067</v>
      </c>
      <c r="D9" s="19">
        <v>50.7788366829009</v>
      </c>
      <c r="E9" s="20">
        <v>1335.11748903437</v>
      </c>
      <c r="F9" s="19">
        <v>20.7235204849337</v>
      </c>
      <c r="G9" s="19">
        <v>20.7235204849337</v>
      </c>
      <c r="H9" s="20">
        <v>4242.45143572074</v>
      </c>
      <c r="I9" s="19">
        <v>52.1584442584346</v>
      </c>
      <c r="J9" s="47">
        <v>879.185292344943</v>
      </c>
      <c r="L9" s="49"/>
    </row>
    <row r="10" spans="1:12">
      <c r="A10" s="24" t="s">
        <v>11</v>
      </c>
      <c r="B10" s="19">
        <v>39.8180220261113</v>
      </c>
      <c r="C10" s="20">
        <v>7556.89240615247</v>
      </c>
      <c r="D10" s="19">
        <v>53.2639887653287</v>
      </c>
      <c r="E10" s="20">
        <v>3009.00508277134</v>
      </c>
      <c r="F10" s="19">
        <v>37.2741843993432</v>
      </c>
      <c r="G10" s="19">
        <v>37.2741843993432</v>
      </c>
      <c r="H10" s="20">
        <v>5422.75748486543</v>
      </c>
      <c r="I10" s="19">
        <v>50.0840636816741</v>
      </c>
      <c r="J10" s="47">
        <v>2021.28862443792</v>
      </c>
      <c r="L10" s="49"/>
    </row>
    <row r="11" spans="1:12">
      <c r="A11" s="24" t="s">
        <v>12</v>
      </c>
      <c r="B11" s="19">
        <v>29.9475150250538</v>
      </c>
      <c r="C11" s="20">
        <v>12412.4950049189</v>
      </c>
      <c r="D11" s="19">
        <v>49.7644499791986</v>
      </c>
      <c r="E11" s="20">
        <v>3717.23380658211</v>
      </c>
      <c r="F11" s="19">
        <v>33.4683737072208</v>
      </c>
      <c r="G11" s="19">
        <v>33.4683737072208</v>
      </c>
      <c r="H11" s="20">
        <v>8632.02756468949</v>
      </c>
      <c r="I11" s="19">
        <v>53.4433253169371</v>
      </c>
      <c r="J11" s="47">
        <v>2888.99924386068</v>
      </c>
      <c r="L11" s="49"/>
    </row>
    <row r="12" spans="1:12">
      <c r="A12" s="24" t="s">
        <v>13</v>
      </c>
      <c r="B12" s="19">
        <v>11.321679029238</v>
      </c>
      <c r="C12" s="20">
        <v>1916.92371401874</v>
      </c>
      <c r="D12" s="19">
        <v>46.1959510153167</v>
      </c>
      <c r="E12" s="20">
        <v>217.02795013655</v>
      </c>
      <c r="F12" s="19">
        <v>7.74012405605237</v>
      </c>
      <c r="G12" s="19">
        <v>7.74012405605237</v>
      </c>
      <c r="H12" s="20">
        <v>1524.15147209803</v>
      </c>
      <c r="I12" s="19">
        <v>50.2356459503782</v>
      </c>
      <c r="J12" s="47">
        <v>117.971214742535</v>
      </c>
      <c r="L12" s="49"/>
    </row>
    <row r="13" spans="1:12">
      <c r="A13" s="24" t="s">
        <v>14</v>
      </c>
      <c r="B13" s="19">
        <v>13.2529702868761</v>
      </c>
      <c r="C13" s="20">
        <v>2640.54207597391</v>
      </c>
      <c r="D13" s="19">
        <v>47.1200233605215</v>
      </c>
      <c r="E13" s="20">
        <v>349.950256741282</v>
      </c>
      <c r="F13" s="19">
        <v>8.53498949800478</v>
      </c>
      <c r="G13" s="19">
        <v>8.53498949800478</v>
      </c>
      <c r="H13" s="20">
        <v>2270.9018744819</v>
      </c>
      <c r="I13" s="19">
        <v>49.2600936155766</v>
      </c>
      <c r="J13" s="47">
        <v>193.821236497023</v>
      </c>
      <c r="L13" s="49"/>
    </row>
    <row r="14" ht="12.75" customHeight="1" spans="1:10">
      <c r="A14" s="24" t="s">
        <v>15</v>
      </c>
      <c r="B14" s="19">
        <v>14.5757416571349</v>
      </c>
      <c r="C14" s="20">
        <v>3521.84297541359</v>
      </c>
      <c r="D14" s="19">
        <v>48.9990522336985</v>
      </c>
      <c r="E14" s="20">
        <v>513.334733666234</v>
      </c>
      <c r="F14" s="19">
        <v>11.6514286749828</v>
      </c>
      <c r="G14" s="19">
        <v>11.6514286749828</v>
      </c>
      <c r="H14" s="20">
        <v>2762.61142495006</v>
      </c>
      <c r="I14" s="19">
        <v>46.8322355770714</v>
      </c>
      <c r="J14" s="47">
        <v>321.883699744979</v>
      </c>
    </row>
    <row r="15" ht="12.75" customHeight="1" spans="1:10">
      <c r="A15" s="55" t="s">
        <v>16</v>
      </c>
      <c r="B15" s="19"/>
      <c r="C15" s="20"/>
      <c r="D15" s="19"/>
      <c r="E15" s="20"/>
      <c r="F15" s="19"/>
      <c r="G15" s="56"/>
      <c r="H15" s="20"/>
      <c r="I15" s="56"/>
      <c r="J15" s="48"/>
    </row>
    <row r="16" ht="12.75" customHeight="1" spans="1:10">
      <c r="A16" s="24" t="s">
        <v>17</v>
      </c>
      <c r="B16" s="19">
        <v>13.9977559134465</v>
      </c>
      <c r="C16" s="20">
        <v>10296.1597069269</v>
      </c>
      <c r="D16" s="19">
        <v>52.4711277688532</v>
      </c>
      <c r="E16" s="20">
        <v>1441.23130423426</v>
      </c>
      <c r="F16" s="21"/>
      <c r="G16" s="19">
        <v>12.570379176073</v>
      </c>
      <c r="H16" s="20">
        <v>8722.65446921529</v>
      </c>
      <c r="I16" s="19">
        <v>52.9026287636292</v>
      </c>
      <c r="J16" s="47">
        <v>1096.47074099905</v>
      </c>
    </row>
    <row r="17" spans="1:10">
      <c r="A17" s="24" t="s">
        <v>18</v>
      </c>
      <c r="B17" s="19">
        <v>32.9773597441598</v>
      </c>
      <c r="C17" s="20">
        <v>23350.6808138605</v>
      </c>
      <c r="D17" s="19">
        <v>50.5294349857967</v>
      </c>
      <c r="E17" s="20">
        <v>7700.43801469746</v>
      </c>
      <c r="F17" s="21"/>
      <c r="G17" s="19">
        <v>33.018826458361</v>
      </c>
      <c r="H17" s="20">
        <v>16132.2467875905</v>
      </c>
      <c r="I17" s="19">
        <v>51.4450739179794</v>
      </c>
      <c r="J17" s="47">
        <v>5326.678570629</v>
      </c>
    </row>
    <row r="18" ht="12.75" customHeight="1" spans="1:10">
      <c r="A18" s="57" t="s">
        <v>93</v>
      </c>
      <c r="B18" s="21"/>
      <c r="C18" s="58"/>
      <c r="D18" s="21"/>
      <c r="E18" s="58"/>
      <c r="F18" s="21"/>
      <c r="G18" s="21"/>
      <c r="H18" s="58"/>
      <c r="I18" s="21"/>
      <c r="J18" s="65"/>
    </row>
    <row r="19" ht="12.75" customHeight="1" spans="1:10">
      <c r="A19" s="24" t="s">
        <v>20</v>
      </c>
      <c r="B19" s="19">
        <v>50.0838212196897</v>
      </c>
      <c r="C19" s="59">
        <v>11283.4250706469</v>
      </c>
      <c r="D19" s="19">
        <v>51.0090284025269</v>
      </c>
      <c r="E19" s="59">
        <v>5651.1704398405</v>
      </c>
      <c r="F19" s="21"/>
      <c r="G19" s="19">
        <v>44.9087986315646</v>
      </c>
      <c r="H19" s="59">
        <v>7489.36384044739</v>
      </c>
      <c r="I19" s="19">
        <v>47.6671661799525</v>
      </c>
      <c r="J19" s="66">
        <v>3363.38332589181</v>
      </c>
    </row>
    <row r="20" ht="12.75" customHeight="1" spans="1:19">
      <c r="A20" s="24" t="s">
        <v>21</v>
      </c>
      <c r="B20" s="19">
        <v>18.2478159375272</v>
      </c>
      <c r="C20" s="59">
        <v>7550.21927035156</v>
      </c>
      <c r="D20" s="19">
        <v>50.8875659974624</v>
      </c>
      <c r="E20" s="59">
        <v>1377.75011533349</v>
      </c>
      <c r="F20" s="21"/>
      <c r="G20" s="19">
        <v>19.5138684424766</v>
      </c>
      <c r="H20" s="59">
        <v>4566.22654084736</v>
      </c>
      <c r="I20" s="19">
        <v>45.4251620164323</v>
      </c>
      <c r="J20" s="66">
        <v>891.047439966389</v>
      </c>
      <c r="L20" s="19"/>
      <c r="M20" s="56"/>
      <c r="N20" s="19"/>
      <c r="O20" s="56"/>
      <c r="P20" s="19"/>
      <c r="Q20" s="56"/>
      <c r="R20" s="19"/>
      <c r="S20" s="56"/>
    </row>
    <row r="21" ht="12.75" customHeight="1" spans="1:19">
      <c r="A21" s="24" t="s">
        <v>22</v>
      </c>
      <c r="B21" s="19">
        <v>17.8200994769361</v>
      </c>
      <c r="C21" s="59">
        <v>5946.39992837805</v>
      </c>
      <c r="D21" s="19">
        <v>49.8783760225828</v>
      </c>
      <c r="E21" s="59">
        <v>1059.65438253343</v>
      </c>
      <c r="F21" s="21"/>
      <c r="G21" s="19">
        <v>14.2295076340944</v>
      </c>
      <c r="H21" s="59">
        <v>4526.25310753487</v>
      </c>
      <c r="I21" s="19">
        <v>45.3035138737988</v>
      </c>
      <c r="J21" s="66">
        <v>644.063531475115</v>
      </c>
      <c r="L21" s="1"/>
      <c r="M21" s="1"/>
      <c r="N21" s="1"/>
      <c r="O21" s="1"/>
      <c r="P21" s="1"/>
      <c r="Q21" s="1"/>
      <c r="R21" s="1"/>
      <c r="S21" s="1"/>
    </row>
    <row r="22" spans="1:19">
      <c r="A22" s="24" t="s">
        <v>23</v>
      </c>
      <c r="B22" s="19">
        <v>13.02370446073</v>
      </c>
      <c r="C22" s="59">
        <v>6616.01399602651</v>
      </c>
      <c r="D22" s="19">
        <v>50.5699792632013</v>
      </c>
      <c r="E22" s="59">
        <v>861.650109923035</v>
      </c>
      <c r="F22" s="21"/>
      <c r="G22" s="19">
        <v>7.21508706916457</v>
      </c>
      <c r="H22" s="59">
        <v>3889.69185579905</v>
      </c>
      <c r="I22" s="19">
        <v>51.8055773346616</v>
      </c>
      <c r="J22" s="66">
        <v>280.644654118104</v>
      </c>
      <c r="L22" s="1"/>
      <c r="M22" s="1"/>
      <c r="N22" s="1"/>
      <c r="O22" s="1"/>
      <c r="P22" s="1"/>
      <c r="Q22" s="1"/>
      <c r="R22" s="1"/>
      <c r="S22" s="1"/>
    </row>
    <row r="23" spans="1:19">
      <c r="A23" s="24" t="s">
        <v>24</v>
      </c>
      <c r="B23" s="19">
        <v>8.25657160841987</v>
      </c>
      <c r="C23" s="59">
        <v>2181.35982915608</v>
      </c>
      <c r="D23" s="19">
        <v>53.242276156698</v>
      </c>
      <c r="E23" s="59">
        <v>180.105536331578</v>
      </c>
      <c r="F23" s="21"/>
      <c r="G23" s="19">
        <v>7.70706459803715</v>
      </c>
      <c r="H23" s="59">
        <v>1539.88159333236</v>
      </c>
      <c r="I23" s="19">
        <v>53.5036569010816</v>
      </c>
      <c r="J23" s="66">
        <v>118.679669131409</v>
      </c>
      <c r="L23" s="1"/>
      <c r="M23" s="1"/>
      <c r="N23" s="1"/>
      <c r="O23" s="1"/>
      <c r="P23" s="1"/>
      <c r="Q23" s="1"/>
      <c r="R23" s="1"/>
      <c r="S23" s="1"/>
    </row>
    <row r="24" spans="1:19">
      <c r="A24" s="24" t="s">
        <v>178</v>
      </c>
      <c r="B24" s="19">
        <v>22.3690579626736</v>
      </c>
      <c r="C24" s="59">
        <v>48.1999866246012</v>
      </c>
      <c r="D24" s="19">
        <v>30.9828905959068</v>
      </c>
      <c r="E24" s="59">
        <v>10.781882946058</v>
      </c>
      <c r="F24" s="21"/>
      <c r="G24" s="19">
        <v>39.771420992437</v>
      </c>
      <c r="H24" s="59">
        <v>2829.495811224</v>
      </c>
      <c r="I24" s="19">
        <v>72.1312730550451</v>
      </c>
      <c r="J24" s="66">
        <v>1125.33069104527</v>
      </c>
      <c r="L24" s="19"/>
      <c r="M24" s="56"/>
      <c r="N24" s="19"/>
      <c r="O24" s="56"/>
      <c r="P24" s="19"/>
      <c r="Q24" s="56"/>
      <c r="R24" s="19"/>
      <c r="S24" s="56"/>
    </row>
    <row r="25" spans="1:10">
      <c r="A25" s="60" t="s">
        <v>28</v>
      </c>
      <c r="B25" s="16"/>
      <c r="C25" s="23"/>
      <c r="D25" s="16"/>
      <c r="E25" s="23"/>
      <c r="F25" s="21"/>
      <c r="G25" s="16"/>
      <c r="H25" s="23"/>
      <c r="I25" s="16"/>
      <c r="J25" s="48"/>
    </row>
    <row r="26" ht="12.75" customHeight="1" spans="1:10">
      <c r="A26" s="24" t="s">
        <v>29</v>
      </c>
      <c r="B26" s="19">
        <v>50.9448265725499</v>
      </c>
      <c r="C26" s="20">
        <v>7766.4432989137</v>
      </c>
      <c r="D26" s="19">
        <v>49.6658972350216</v>
      </c>
      <c r="E26" s="20">
        <v>3956.60106948709</v>
      </c>
      <c r="F26" s="21"/>
      <c r="G26" s="19">
        <v>53.6139194345698</v>
      </c>
      <c r="H26" s="20">
        <v>5032.34083818284</v>
      </c>
      <c r="I26" s="19">
        <v>48.7001380725135</v>
      </c>
      <c r="J26" s="47">
        <v>2698.03516265633</v>
      </c>
    </row>
    <row r="27" ht="12.75" customHeight="1" spans="1:10">
      <c r="A27" s="24" t="s">
        <v>30</v>
      </c>
      <c r="B27" s="19">
        <v>32.4209479012684</v>
      </c>
      <c r="C27" s="20">
        <v>7301.60150977857</v>
      </c>
      <c r="D27" s="19">
        <v>52.8947483870429</v>
      </c>
      <c r="E27" s="20">
        <v>2367.24842144361</v>
      </c>
      <c r="F27" s="21"/>
      <c r="G27" s="19">
        <v>35.9359078463836</v>
      </c>
      <c r="H27" s="20">
        <v>4896.03368347277</v>
      </c>
      <c r="I27" s="19">
        <v>52.2637850678675</v>
      </c>
      <c r="J27" s="47">
        <v>1759.43415262068</v>
      </c>
    </row>
    <row r="28" ht="12.75" customHeight="1" spans="1:10">
      <c r="A28" s="24" t="s">
        <v>31</v>
      </c>
      <c r="B28" s="19">
        <v>19.8614875815648</v>
      </c>
      <c r="C28" s="20">
        <v>6742.6863954376</v>
      </c>
      <c r="D28" s="19">
        <v>51.6779273119031</v>
      </c>
      <c r="E28" s="20">
        <v>1339.19782109371</v>
      </c>
      <c r="F28" s="21"/>
      <c r="G28" s="19">
        <v>20.2541273623912</v>
      </c>
      <c r="H28" s="20">
        <v>5097.32835620493</v>
      </c>
      <c r="I28" s="19">
        <v>59.7621689335656</v>
      </c>
      <c r="J28" s="47">
        <v>1032.41937734503</v>
      </c>
    </row>
    <row r="29" spans="1:10">
      <c r="A29" s="24" t="s">
        <v>32</v>
      </c>
      <c r="B29" s="19">
        <v>15.5375052190874</v>
      </c>
      <c r="C29" s="20">
        <v>6294.06184898077</v>
      </c>
      <c r="D29" s="19">
        <v>52.4958969104969</v>
      </c>
      <c r="E29" s="20">
        <v>977.940188277997</v>
      </c>
      <c r="F29" s="21"/>
      <c r="G29" s="19">
        <v>10.3436956087626</v>
      </c>
      <c r="H29" s="20">
        <v>5179.66370739834</v>
      </c>
      <c r="I29" s="19">
        <v>46.7412903663135</v>
      </c>
      <c r="J29" s="47">
        <v>535.768647450835</v>
      </c>
    </row>
    <row r="30" spans="1:10">
      <c r="A30" s="24" t="s">
        <v>33</v>
      </c>
      <c r="B30" s="19">
        <v>9.03423908852457</v>
      </c>
      <c r="C30" s="20">
        <v>5542.04746767702</v>
      </c>
      <c r="D30" s="19">
        <v>44.8465400521467</v>
      </c>
      <c r="E30" s="20">
        <v>500.681818629466</v>
      </c>
      <c r="F30" s="21"/>
      <c r="G30" s="19">
        <v>8.5490699529072</v>
      </c>
      <c r="H30" s="20">
        <v>4649.53467154686</v>
      </c>
      <c r="I30" s="19">
        <v>55.2112908856425</v>
      </c>
      <c r="J30" s="47">
        <v>397.491971555215</v>
      </c>
    </row>
    <row r="31" spans="1:12">
      <c r="A31" s="60" t="s">
        <v>34</v>
      </c>
      <c r="B31" s="16"/>
      <c r="C31" s="23"/>
      <c r="D31" s="16"/>
      <c r="E31" s="23"/>
      <c r="F31" s="21"/>
      <c r="G31" s="16"/>
      <c r="H31" s="23"/>
      <c r="I31" s="16"/>
      <c r="J31" s="48"/>
      <c r="L31" s="49"/>
    </row>
    <row r="32" spans="1:12">
      <c r="A32" s="24" t="s">
        <v>35</v>
      </c>
      <c r="B32" s="19">
        <v>33.4290157408881</v>
      </c>
      <c r="C32" s="20">
        <v>18483.3065835945</v>
      </c>
      <c r="D32" s="19">
        <v>51.3753008337461</v>
      </c>
      <c r="E32" s="20">
        <v>6178.78746726644</v>
      </c>
      <c r="F32" s="21"/>
      <c r="G32" s="19">
        <v>35.7817614792498</v>
      </c>
      <c r="H32" s="20">
        <v>12737.6373061616</v>
      </c>
      <c r="I32" s="19">
        <v>52.1979546672119</v>
      </c>
      <c r="J32" s="47">
        <v>4557.75099898274</v>
      </c>
      <c r="L32" s="49"/>
    </row>
    <row r="33" spans="1:12">
      <c r="A33" s="24" t="s">
        <v>36</v>
      </c>
      <c r="B33" s="19">
        <v>11.6663128378799</v>
      </c>
      <c r="C33" s="20">
        <v>2686.46439353153</v>
      </c>
      <c r="D33" s="19">
        <v>47.560343038754</v>
      </c>
      <c r="E33" s="20">
        <v>313.411340427645</v>
      </c>
      <c r="F33" s="21"/>
      <c r="G33" s="19">
        <v>9.22953662091453</v>
      </c>
      <c r="H33" s="20">
        <v>2136.88537055701</v>
      </c>
      <c r="I33" s="19">
        <v>43.6993436816623</v>
      </c>
      <c r="J33" s="47">
        <v>197.224617822524</v>
      </c>
      <c r="L33" s="49"/>
    </row>
    <row r="34" spans="1:12">
      <c r="A34" s="24" t="s">
        <v>37</v>
      </c>
      <c r="B34" s="19">
        <v>13.1991196137114</v>
      </c>
      <c r="C34" s="20">
        <v>3299.57855879461</v>
      </c>
      <c r="D34" s="19">
        <v>52.4512202196786</v>
      </c>
      <c r="E34" s="20">
        <v>435.515320723672</v>
      </c>
      <c r="F34" s="21"/>
      <c r="G34" s="19">
        <v>10.8804994740249</v>
      </c>
      <c r="H34" s="20">
        <v>2738.01493889861</v>
      </c>
      <c r="I34" s="19">
        <v>47.8797057455338</v>
      </c>
      <c r="J34" s="47">
        <v>297.909701025584</v>
      </c>
      <c r="L34" s="49"/>
    </row>
    <row r="35" ht="13.95" spans="1:12">
      <c r="A35" s="28" t="s">
        <v>38</v>
      </c>
      <c r="B35" s="29">
        <v>24.1237522778785</v>
      </c>
      <c r="C35" s="30">
        <v>9177.49098486714</v>
      </c>
      <c r="D35" s="29">
        <v>49.475024890382</v>
      </c>
      <c r="E35" s="30">
        <v>2213.95519051401</v>
      </c>
      <c r="F35" s="31"/>
      <c r="G35" s="29">
        <v>18.9201214090427</v>
      </c>
      <c r="H35" s="30">
        <v>7242.36364118848</v>
      </c>
      <c r="I35" s="29">
        <v>51.9971789941295</v>
      </c>
      <c r="J35" s="50">
        <v>1370.26399379723</v>
      </c>
      <c r="L35" s="49"/>
    </row>
    <row r="36" ht="13.5" customHeight="1" spans="1:10">
      <c r="A36" s="61" t="s">
        <v>181</v>
      </c>
      <c r="B36" s="62"/>
      <c r="C36" s="62"/>
      <c r="D36" s="62"/>
      <c r="E36" s="62"/>
      <c r="F36" s="62"/>
      <c r="G36" s="62"/>
      <c r="H36" s="62"/>
      <c r="I36" s="62"/>
      <c r="J36" s="67"/>
    </row>
    <row r="37" ht="13.95" spans="1:10">
      <c r="A37" s="34" t="s">
        <v>182</v>
      </c>
      <c r="B37" s="35"/>
      <c r="C37" s="35"/>
      <c r="D37" s="35"/>
      <c r="E37" s="35"/>
      <c r="F37" s="35"/>
      <c r="G37" s="35"/>
      <c r="H37" s="35"/>
      <c r="I37" s="35"/>
      <c r="J37" s="52"/>
    </row>
    <row r="38" s="1" customFormat="1" ht="12.75" customHeight="1" spans="1:10">
      <c r="A38" s="36"/>
      <c r="B38" s="36"/>
      <c r="C38" s="36"/>
      <c r="D38" s="36"/>
      <c r="E38" s="36"/>
      <c r="F38" s="36"/>
      <c r="G38" s="36"/>
      <c r="H38" s="36"/>
      <c r="I38" s="36"/>
      <c r="J38" s="36"/>
    </row>
    <row r="39" ht="89.25" customHeight="1" spans="1:12">
      <c r="A39" s="37" t="s">
        <v>194</v>
      </c>
      <c r="B39" s="38"/>
      <c r="C39" s="38"/>
      <c r="D39" s="38"/>
      <c r="E39" s="38"/>
      <c r="F39" s="38"/>
      <c r="G39" s="38"/>
      <c r="H39" s="38"/>
      <c r="I39" s="38"/>
      <c r="J39" s="53"/>
      <c r="L39" s="54"/>
    </row>
    <row r="42" spans="1:1">
      <c r="A42" s="39"/>
    </row>
    <row r="43" spans="1:1">
      <c r="A43" s="40"/>
    </row>
    <row r="44" spans="1:1">
      <c r="A44" s="40"/>
    </row>
    <row r="45" spans="1:1">
      <c r="A45" s="40"/>
    </row>
    <row r="46" spans="1:1">
      <c r="A46" s="39"/>
    </row>
  </sheetData>
  <mergeCells count="9">
    <mergeCell ref="A1:J1"/>
    <mergeCell ref="A2:J2"/>
    <mergeCell ref="B3:E3"/>
    <mergeCell ref="G3:J3"/>
    <mergeCell ref="A36:J36"/>
    <mergeCell ref="A37:J37"/>
    <mergeCell ref="A38:J38"/>
    <mergeCell ref="A39:J39"/>
    <mergeCell ref="A3:A4"/>
  </mergeCells>
  <printOptions horizontalCentered="1"/>
  <pageMargins left="0.25" right="0.25" top="0.75" bottom="0.75" header="0.3" footer="0.3"/>
  <pageSetup paperSize="9" scale="79" orientation="portrait"/>
  <headerFooter alignWithMargins="0"/>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L56"/>
  <sheetViews>
    <sheetView tabSelected="1" topLeftCell="A28" workbookViewId="0">
      <selection activeCell="A1" sqref="A1:J47"/>
    </sheetView>
  </sheetViews>
  <sheetFormatPr defaultColWidth="9" defaultRowHeight="13.2"/>
  <cols>
    <col min="1" max="1" width="18.4259259259259" style="2" customWidth="1"/>
    <col min="2" max="3" width="11.712962962963" style="2" customWidth="1"/>
    <col min="4" max="5" width="14.5740740740741" style="2" customWidth="1"/>
    <col min="6" max="6" width="0.712962962962963" style="2" customWidth="1"/>
    <col min="7" max="8" width="11.712962962963" style="2" customWidth="1"/>
    <col min="9" max="9" width="16.8518518518519" style="2" customWidth="1"/>
    <col min="10" max="10" width="14.5740740740741" style="2" customWidth="1"/>
  </cols>
  <sheetData>
    <row r="1" ht="19.5" customHeight="1" spans="1:10">
      <c r="A1" s="3" t="s">
        <v>195</v>
      </c>
      <c r="B1" s="4"/>
      <c r="C1" s="4"/>
      <c r="D1" s="4"/>
      <c r="E1" s="4"/>
      <c r="F1" s="4"/>
      <c r="G1" s="4"/>
      <c r="H1" s="4"/>
      <c r="I1" s="4"/>
      <c r="J1" s="41"/>
    </row>
    <row r="2" ht="13.95" spans="1:10">
      <c r="A2" s="5" t="s">
        <v>186</v>
      </c>
      <c r="B2" s="6"/>
      <c r="C2" s="6"/>
      <c r="D2" s="6"/>
      <c r="E2" s="6"/>
      <c r="F2" s="6"/>
      <c r="G2" s="6"/>
      <c r="H2" s="6"/>
      <c r="I2" s="6"/>
      <c r="J2" s="42"/>
    </row>
    <row r="3" spans="1:10">
      <c r="A3" s="7"/>
      <c r="B3" s="8" t="s">
        <v>170</v>
      </c>
      <c r="C3" s="8"/>
      <c r="D3" s="8"/>
      <c r="E3" s="8"/>
      <c r="F3" s="9"/>
      <c r="G3" s="10" t="s">
        <v>171</v>
      </c>
      <c r="H3" s="10"/>
      <c r="I3" s="10"/>
      <c r="J3" s="43"/>
    </row>
    <row r="4" ht="51" customHeight="1" spans="1:12">
      <c r="A4" s="11"/>
      <c r="B4" s="12" t="s">
        <v>187</v>
      </c>
      <c r="C4" s="12" t="s">
        <v>188</v>
      </c>
      <c r="D4" s="12" t="s">
        <v>189</v>
      </c>
      <c r="E4" s="13" t="s">
        <v>190</v>
      </c>
      <c r="F4" s="14"/>
      <c r="G4" s="12" t="s">
        <v>187</v>
      </c>
      <c r="H4" s="12" t="s">
        <v>191</v>
      </c>
      <c r="I4" s="12" t="s">
        <v>192</v>
      </c>
      <c r="J4" s="44" t="s">
        <v>193</v>
      </c>
      <c r="L4" s="45"/>
    </row>
    <row r="5" spans="1:10">
      <c r="A5" s="15"/>
      <c r="B5" s="16"/>
      <c r="C5" s="16"/>
      <c r="D5" s="16"/>
      <c r="E5" s="16"/>
      <c r="F5" s="17"/>
      <c r="G5" s="17"/>
      <c r="H5" s="17"/>
      <c r="I5" s="17"/>
      <c r="J5" s="46"/>
    </row>
    <row r="6" spans="1:10">
      <c r="A6" s="18" t="s">
        <v>8</v>
      </c>
      <c r="B6" s="19">
        <v>27.1694732029409</v>
      </c>
      <c r="C6" s="20">
        <v>33646.8405207863</v>
      </c>
      <c r="D6" s="19">
        <v>50.8355528647658</v>
      </c>
      <c r="E6" s="20">
        <v>9141.6693189317</v>
      </c>
      <c r="F6" s="21"/>
      <c r="G6" s="19">
        <v>25.8425863183393</v>
      </c>
      <c r="H6" s="20">
        <v>24854.9012568055</v>
      </c>
      <c r="I6" s="19">
        <v>51.6938874149291</v>
      </c>
      <c r="J6" s="47">
        <v>6423.14931162799</v>
      </c>
    </row>
    <row r="7" spans="1:12">
      <c r="A7" s="22"/>
      <c r="B7" s="16"/>
      <c r="C7" s="23"/>
      <c r="D7" s="16"/>
      <c r="E7" s="23"/>
      <c r="F7" s="21"/>
      <c r="G7" s="16"/>
      <c r="H7" s="23"/>
      <c r="I7" s="16"/>
      <c r="J7" s="48"/>
      <c r="L7" s="49"/>
    </row>
    <row r="8" spans="1:12">
      <c r="A8" s="18" t="s">
        <v>42</v>
      </c>
      <c r="B8" s="16"/>
      <c r="C8" s="23"/>
      <c r="D8" s="16"/>
      <c r="E8" s="23"/>
      <c r="F8" s="21"/>
      <c r="G8" s="16"/>
      <c r="H8" s="23"/>
      <c r="I8" s="16"/>
      <c r="J8" s="48"/>
      <c r="L8" s="49"/>
    </row>
    <row r="9" spans="1:12">
      <c r="A9" s="24" t="s">
        <v>43</v>
      </c>
      <c r="B9" s="19">
        <v>6.6</v>
      </c>
      <c r="C9" s="20">
        <v>269</v>
      </c>
      <c r="D9" s="25">
        <v>-33</v>
      </c>
      <c r="E9" s="20">
        <v>18</v>
      </c>
      <c r="F9" s="21"/>
      <c r="G9" s="19">
        <v>9.5</v>
      </c>
      <c r="H9" s="20">
        <v>201</v>
      </c>
      <c r="I9" s="25">
        <v>-43.7</v>
      </c>
      <c r="J9" s="47">
        <v>19</v>
      </c>
      <c r="L9" s="49"/>
    </row>
    <row r="10" spans="1:12">
      <c r="A10" s="24" t="s">
        <v>44</v>
      </c>
      <c r="B10" s="19">
        <v>41.8388865457612</v>
      </c>
      <c r="C10" s="20">
        <v>863.8103356621</v>
      </c>
      <c r="D10" s="19">
        <v>51.9153225806451</v>
      </c>
      <c r="E10" s="20">
        <v>361.408626308224</v>
      </c>
      <c r="F10" s="21"/>
      <c r="G10" s="19">
        <v>34.7409831499791</v>
      </c>
      <c r="H10" s="20">
        <v>615.577643624136</v>
      </c>
      <c r="I10" s="19">
        <v>55.727026756188</v>
      </c>
      <c r="J10" s="47">
        <v>213.8577254465</v>
      </c>
      <c r="L10" s="49"/>
    </row>
    <row r="11" spans="1:12">
      <c r="A11" s="24" t="s">
        <v>45</v>
      </c>
      <c r="B11" s="19">
        <v>16.1334699878597</v>
      </c>
      <c r="C11" s="20">
        <v>550.153681612837</v>
      </c>
      <c r="D11" s="19">
        <v>48.4959633964191</v>
      </c>
      <c r="E11" s="20">
        <v>88.758879110112</v>
      </c>
      <c r="F11" s="21"/>
      <c r="G11" s="19">
        <v>8.08780699259018</v>
      </c>
      <c r="H11" s="20">
        <v>495.529992988417</v>
      </c>
      <c r="I11" s="25">
        <v>-47.7430700946319</v>
      </c>
      <c r="J11" s="47">
        <v>40.0775094232988</v>
      </c>
      <c r="L11" s="49"/>
    </row>
    <row r="12" spans="1:12">
      <c r="A12" s="24" t="s">
        <v>46</v>
      </c>
      <c r="B12" s="19">
        <v>6.61925216534047</v>
      </c>
      <c r="C12" s="20">
        <v>469.318532488465</v>
      </c>
      <c r="D12" s="25">
        <v>-49.0425531914894</v>
      </c>
      <c r="E12" s="20">
        <v>31.0653771240868</v>
      </c>
      <c r="F12" s="21"/>
      <c r="G12" s="19">
        <v>5</v>
      </c>
      <c r="H12" s="20">
        <v>372</v>
      </c>
      <c r="I12" s="19" t="s">
        <v>97</v>
      </c>
      <c r="J12" s="47">
        <v>19</v>
      </c>
      <c r="L12" s="49"/>
    </row>
    <row r="13" spans="1:12">
      <c r="A13" s="24" t="s">
        <v>47</v>
      </c>
      <c r="B13" s="19">
        <v>60.7021043825213</v>
      </c>
      <c r="C13" s="20">
        <v>1819.96497865521</v>
      </c>
      <c r="D13" s="19">
        <v>52.2926053538298</v>
      </c>
      <c r="E13" s="20">
        <v>1104.75704106863</v>
      </c>
      <c r="F13" s="21"/>
      <c r="G13" s="19">
        <v>64.2089093701997</v>
      </c>
      <c r="H13" s="20">
        <v>1219.94692178858</v>
      </c>
      <c r="I13" s="19">
        <v>48.6094497607655</v>
      </c>
      <c r="J13" s="47">
        <v>783.314613375774</v>
      </c>
      <c r="L13" s="49"/>
    </row>
    <row r="14" spans="1:12">
      <c r="A14" s="24" t="s">
        <v>48</v>
      </c>
      <c r="B14" s="19">
        <v>15.0652020458458</v>
      </c>
      <c r="C14" s="20">
        <v>218.978382712398</v>
      </c>
      <c r="D14" s="19">
        <v>44.5951500205507</v>
      </c>
      <c r="E14" s="20">
        <v>32.9895357923483</v>
      </c>
      <c r="F14" s="21"/>
      <c r="G14" s="19">
        <v>10.8</v>
      </c>
      <c r="H14" s="20">
        <v>178</v>
      </c>
      <c r="I14" s="19">
        <v>55.8</v>
      </c>
      <c r="J14" s="47">
        <v>19</v>
      </c>
      <c r="L14" s="49"/>
    </row>
    <row r="15" spans="1:12">
      <c r="A15" s="24" t="s">
        <v>49</v>
      </c>
      <c r="B15" s="19">
        <v>28.8327491035094</v>
      </c>
      <c r="C15" s="20">
        <v>872.844172263823</v>
      </c>
      <c r="D15" s="19">
        <v>47.0793739519285</v>
      </c>
      <c r="E15" s="20">
        <v>251.664970253431</v>
      </c>
      <c r="F15" s="21"/>
      <c r="G15" s="19">
        <v>13.0683442951101</v>
      </c>
      <c r="H15" s="20">
        <v>737.903075161755</v>
      </c>
      <c r="I15" s="19">
        <v>58.4609773887673</v>
      </c>
      <c r="J15" s="47">
        <v>96.4317144263425</v>
      </c>
      <c r="L15" s="49"/>
    </row>
    <row r="16" spans="1:12">
      <c r="A16" s="24" t="s">
        <v>50</v>
      </c>
      <c r="B16" s="19">
        <v>16.3365853658537</v>
      </c>
      <c r="C16" s="20">
        <v>2317.51534962187</v>
      </c>
      <c r="D16" s="19">
        <v>70.6778142729173</v>
      </c>
      <c r="E16" s="20">
        <v>378.60287345774</v>
      </c>
      <c r="F16" s="21"/>
      <c r="G16" s="19">
        <v>14.3698942011517</v>
      </c>
      <c r="H16" s="20">
        <v>1688.28166981723</v>
      </c>
      <c r="I16" s="19">
        <v>55.5452003727866</v>
      </c>
      <c r="J16" s="47">
        <v>242.604289770173</v>
      </c>
      <c r="L16" s="49"/>
    </row>
    <row r="17" spans="1:12">
      <c r="A17" s="24" t="s">
        <v>51</v>
      </c>
      <c r="B17" s="19">
        <v>15.0569161779924</v>
      </c>
      <c r="C17" s="20">
        <v>579.896826150885</v>
      </c>
      <c r="D17" s="19">
        <v>42.4684994272623</v>
      </c>
      <c r="E17" s="20">
        <v>87.314579032377</v>
      </c>
      <c r="F17" s="21"/>
      <c r="G17" s="19">
        <v>9.85284708893154</v>
      </c>
      <c r="H17" s="20">
        <v>468.978305936788</v>
      </c>
      <c r="I17" s="25">
        <v>-50.8116883116883</v>
      </c>
      <c r="J17" s="47">
        <v>46.2077153642133</v>
      </c>
      <c r="L17" s="49"/>
    </row>
    <row r="18" spans="1:12">
      <c r="A18" s="24" t="s">
        <v>52</v>
      </c>
      <c r="B18" s="19">
        <v>14.5544169152938</v>
      </c>
      <c r="C18" s="20">
        <v>434.151352249155</v>
      </c>
      <c r="D18" s="19">
        <v>50.9803921568627</v>
      </c>
      <c r="E18" s="20">
        <v>63.188197849728</v>
      </c>
      <c r="F18" s="21"/>
      <c r="G18" s="19">
        <v>7.65221332527573</v>
      </c>
      <c r="H18" s="20">
        <v>372.765313339884</v>
      </c>
      <c r="I18" s="25">
        <v>-57.847976307996</v>
      </c>
      <c r="J18" s="47">
        <v>28.5247969794004</v>
      </c>
      <c r="L18" s="49"/>
    </row>
    <row r="19" spans="1:12">
      <c r="A19" s="24" t="s">
        <v>53</v>
      </c>
      <c r="B19" s="19">
        <v>21.3530542503204</v>
      </c>
      <c r="C19" s="20">
        <v>389.479608618312</v>
      </c>
      <c r="D19" s="19">
        <v>44.4111027756939</v>
      </c>
      <c r="E19" s="20">
        <v>83.1657921222036</v>
      </c>
      <c r="F19" s="21"/>
      <c r="G19" s="19">
        <v>12.7091222030981</v>
      </c>
      <c r="H19" s="20">
        <v>302.071300468868</v>
      </c>
      <c r="I19" s="19">
        <v>56.3921993499458</v>
      </c>
      <c r="J19" s="47">
        <v>38.3906107170762</v>
      </c>
      <c r="L19" s="49"/>
    </row>
    <row r="20" spans="1:12">
      <c r="A20" s="24" t="s">
        <v>54</v>
      </c>
      <c r="B20" s="19">
        <v>8.55927698032961</v>
      </c>
      <c r="C20" s="20">
        <v>355.45755778875</v>
      </c>
      <c r="D20" s="25">
        <v>-47.3913043478261</v>
      </c>
      <c r="E20" s="20">
        <v>30.4245969186543</v>
      </c>
      <c r="F20" s="21"/>
      <c r="G20" s="19">
        <v>4.9</v>
      </c>
      <c r="H20" s="20">
        <v>293</v>
      </c>
      <c r="I20" s="19" t="s">
        <v>97</v>
      </c>
      <c r="J20" s="47">
        <v>14</v>
      </c>
      <c r="L20" s="49"/>
    </row>
    <row r="21" spans="1:12">
      <c r="A21" s="24" t="s">
        <v>55</v>
      </c>
      <c r="B21" s="19">
        <v>10.7</v>
      </c>
      <c r="C21" s="20">
        <v>166</v>
      </c>
      <c r="D21" s="25">
        <v>-43.3</v>
      </c>
      <c r="E21" s="20">
        <v>18</v>
      </c>
      <c r="F21" s="21"/>
      <c r="G21" s="19">
        <v>9.3</v>
      </c>
      <c r="H21" s="20">
        <v>123</v>
      </c>
      <c r="I21" s="25">
        <v>-49.2</v>
      </c>
      <c r="J21" s="47">
        <v>11</v>
      </c>
      <c r="L21" s="49"/>
    </row>
    <row r="22" spans="1:12">
      <c r="A22" s="24" t="s">
        <v>56</v>
      </c>
      <c r="B22" s="19">
        <v>11.2859740422597</v>
      </c>
      <c r="C22" s="20">
        <v>338.429929130887</v>
      </c>
      <c r="D22" s="19">
        <v>42.3888888888889</v>
      </c>
      <c r="E22" s="20">
        <v>38.1951139529498</v>
      </c>
      <c r="F22" s="21"/>
      <c r="G22" s="19">
        <v>7.5</v>
      </c>
      <c r="H22" s="20">
        <v>285</v>
      </c>
      <c r="I22" s="25">
        <v>-52.4</v>
      </c>
      <c r="J22" s="47">
        <v>22</v>
      </c>
      <c r="L22" s="49"/>
    </row>
    <row r="23" spans="1:12">
      <c r="A23" s="24" t="s">
        <v>57</v>
      </c>
      <c r="B23" s="19">
        <v>58.078160505771</v>
      </c>
      <c r="C23" s="20">
        <v>644.974668888134</v>
      </c>
      <c r="D23" s="19">
        <v>52.8124273649958</v>
      </c>
      <c r="E23" s="20">
        <v>374.589423418415</v>
      </c>
      <c r="F23" s="21"/>
      <c r="G23" s="19">
        <v>53.1415273958113</v>
      </c>
      <c r="H23" s="20">
        <v>480.157644359337</v>
      </c>
      <c r="I23" s="19">
        <v>46.4854413102821</v>
      </c>
      <c r="J23" s="47">
        <v>255.1631061203</v>
      </c>
      <c r="L23" s="49"/>
    </row>
    <row r="24" spans="1:12">
      <c r="A24" s="24" t="s">
        <v>58</v>
      </c>
      <c r="B24" s="19">
        <v>10.3990486257928</v>
      </c>
      <c r="C24" s="20">
        <v>450.52495226374</v>
      </c>
      <c r="D24" s="19">
        <v>55.5908513341804</v>
      </c>
      <c r="E24" s="20">
        <v>46.8503088572364</v>
      </c>
      <c r="F24" s="21"/>
      <c r="G24" s="19">
        <v>5.4</v>
      </c>
      <c r="H24" s="20">
        <v>404</v>
      </c>
      <c r="I24" s="19" t="s">
        <v>97</v>
      </c>
      <c r="J24" s="47">
        <v>22</v>
      </c>
      <c r="L24" s="49"/>
    </row>
    <row r="25" spans="1:12">
      <c r="A25" s="24" t="s">
        <v>59</v>
      </c>
      <c r="B25" s="19">
        <v>44.7212170185855</v>
      </c>
      <c r="C25" s="20">
        <v>1775.6433919874</v>
      </c>
      <c r="D25" s="19">
        <v>49.1515437190667</v>
      </c>
      <c r="E25" s="20">
        <v>794.089334806853</v>
      </c>
      <c r="F25" s="21"/>
      <c r="G25" s="19">
        <v>48.5519406701672</v>
      </c>
      <c r="H25" s="20">
        <v>1152.42456452879</v>
      </c>
      <c r="I25" s="19">
        <v>51.940015609321</v>
      </c>
      <c r="J25" s="47">
        <v>559.524490838452</v>
      </c>
      <c r="L25" s="49"/>
    </row>
    <row r="26" spans="1:12">
      <c r="A26" s="24" t="s">
        <v>60</v>
      </c>
      <c r="B26" s="19">
        <v>24.2310378080005</v>
      </c>
      <c r="C26" s="20">
        <v>1975.75383829821</v>
      </c>
      <c r="D26" s="19">
        <v>48.2297241663236</v>
      </c>
      <c r="E26" s="20">
        <v>478.745659551062</v>
      </c>
      <c r="F26" s="21"/>
      <c r="G26" s="19">
        <v>29.7457346364088</v>
      </c>
      <c r="H26" s="20">
        <v>1586.48966472335</v>
      </c>
      <c r="I26" s="19">
        <v>53.4317137686204</v>
      </c>
      <c r="J26" s="47">
        <v>471.913005702659</v>
      </c>
      <c r="L26" s="49"/>
    </row>
    <row r="27" spans="1:12">
      <c r="A27" s="24" t="s">
        <v>61</v>
      </c>
      <c r="B27" s="19">
        <v>20.7562135927226</v>
      </c>
      <c r="C27" s="20">
        <v>2725.93778424134</v>
      </c>
      <c r="D27" s="19">
        <v>47.9513210418087</v>
      </c>
      <c r="E27" s="20">
        <v>565.801468901865</v>
      </c>
      <c r="F27" s="21"/>
      <c r="G27" s="19">
        <v>21.5096485438039</v>
      </c>
      <c r="H27" s="20">
        <v>1949.9936505413</v>
      </c>
      <c r="I27" s="19">
        <v>58.8570034525612</v>
      </c>
      <c r="J27" s="47">
        <v>419.436780857924</v>
      </c>
      <c r="L27" s="49"/>
    </row>
    <row r="28" spans="1:12">
      <c r="A28" s="24" t="s">
        <v>62</v>
      </c>
      <c r="B28" s="19">
        <v>34.7946676210075</v>
      </c>
      <c r="C28" s="20">
        <v>2193.27189399141</v>
      </c>
      <c r="D28" s="19">
        <v>46.8050912831062</v>
      </c>
      <c r="E28" s="20">
        <v>763.141665539281</v>
      </c>
      <c r="F28" s="21"/>
      <c r="G28" s="19">
        <v>41.0747826086957</v>
      </c>
      <c r="H28" s="20">
        <v>1410.40903087262</v>
      </c>
      <c r="I28" s="19">
        <v>56.5500889152341</v>
      </c>
      <c r="J28" s="47">
        <v>579.322443324337</v>
      </c>
      <c r="L28" s="49"/>
    </row>
    <row r="29" spans="1:12">
      <c r="A29" s="24" t="s">
        <v>63</v>
      </c>
      <c r="B29" s="19">
        <v>33.603047241255</v>
      </c>
      <c r="C29" s="20">
        <v>1108.01587547315</v>
      </c>
      <c r="D29" s="19">
        <v>51.3716547052116</v>
      </c>
      <c r="E29" s="20">
        <v>372.327098075849</v>
      </c>
      <c r="F29" s="21"/>
      <c r="G29" s="19">
        <v>39.4801213267669</v>
      </c>
      <c r="H29" s="20">
        <v>765.706697572175</v>
      </c>
      <c r="I29" s="19">
        <v>46.608839322594</v>
      </c>
      <c r="J29" s="47">
        <v>302.301933208677</v>
      </c>
      <c r="L29" s="49"/>
    </row>
    <row r="30" spans="1:12">
      <c r="A30" s="24" t="s">
        <v>64</v>
      </c>
      <c r="B30" s="19">
        <v>13.2579245034855</v>
      </c>
      <c r="C30" s="20">
        <v>541.612842602882</v>
      </c>
      <c r="D30" s="19">
        <v>50.1322751322751</v>
      </c>
      <c r="E30" s="20">
        <v>71.8066217734714</v>
      </c>
      <c r="F30" s="21"/>
      <c r="G30" s="19">
        <v>11.972027972028</v>
      </c>
      <c r="H30" s="20">
        <v>424.452170701324</v>
      </c>
      <c r="I30" s="19">
        <v>51.4953271028038</v>
      </c>
      <c r="J30" s="47">
        <v>50.8155326042424</v>
      </c>
      <c r="L30" s="49"/>
    </row>
    <row r="31" spans="1:12">
      <c r="A31" s="24" t="s">
        <v>65</v>
      </c>
      <c r="B31" s="19">
        <v>13.8993492617709</v>
      </c>
      <c r="C31" s="20">
        <v>447.15442622226</v>
      </c>
      <c r="D31" s="25">
        <v>48.8077971804838</v>
      </c>
      <c r="E31" s="20">
        <v>62.1515554400997</v>
      </c>
      <c r="F31" s="21"/>
      <c r="G31" s="19">
        <v>16.5052311322219</v>
      </c>
      <c r="H31" s="20">
        <v>387.144660184691</v>
      </c>
      <c r="I31" s="19">
        <v>47.7532211041098</v>
      </c>
      <c r="J31" s="47">
        <v>63.8991209795382</v>
      </c>
      <c r="L31" s="49"/>
    </row>
    <row r="32" spans="1:12">
      <c r="A32" s="24" t="s">
        <v>66</v>
      </c>
      <c r="B32" s="19">
        <v>4.31600982643849</v>
      </c>
      <c r="C32" s="20">
        <v>1053.2410512128</v>
      </c>
      <c r="D32" s="26">
        <v>33.8053194490999</v>
      </c>
      <c r="E32" s="20">
        <v>45.4579872664287</v>
      </c>
      <c r="F32" s="21"/>
      <c r="G32" s="27">
        <v>11.8642661550202</v>
      </c>
      <c r="H32" s="20">
        <v>814.506985954079</v>
      </c>
      <c r="I32" s="19">
        <v>38.3463118240021</v>
      </c>
      <c r="J32" s="47">
        <v>96.6352766648253</v>
      </c>
      <c r="L32" s="49"/>
    </row>
    <row r="33" spans="1:12">
      <c r="A33" s="24" t="s">
        <v>67</v>
      </c>
      <c r="B33" s="19">
        <v>27.8148255533005</v>
      </c>
      <c r="C33" s="20">
        <v>734.871591466708</v>
      </c>
      <c r="D33" s="19">
        <v>50.5211952744961</v>
      </c>
      <c r="E33" s="20">
        <v>204.403251207228</v>
      </c>
      <c r="F33" s="21"/>
      <c r="G33" s="19">
        <v>27.7564717162032</v>
      </c>
      <c r="H33" s="20">
        <v>533.351860759485</v>
      </c>
      <c r="I33" s="19">
        <v>59.9597006332757</v>
      </c>
      <c r="J33" s="47">
        <v>148.03965837955</v>
      </c>
      <c r="L33" s="49"/>
    </row>
    <row r="34" spans="1:12">
      <c r="A34" s="24" t="s">
        <v>68</v>
      </c>
      <c r="B34" s="19">
        <v>29.2340362902378</v>
      </c>
      <c r="C34" s="20">
        <v>1646.47860467663</v>
      </c>
      <c r="D34" s="19">
        <v>54.3584579976985</v>
      </c>
      <c r="E34" s="20">
        <v>481.332152802163</v>
      </c>
      <c r="F34" s="21"/>
      <c r="G34" s="19">
        <v>29.3165525965812</v>
      </c>
      <c r="H34" s="20">
        <v>1067.24603989772</v>
      </c>
      <c r="I34" s="19">
        <v>46.7691967249391</v>
      </c>
      <c r="J34" s="47">
        <v>312.879746621544</v>
      </c>
      <c r="L34" s="49"/>
    </row>
    <row r="35" spans="1:12">
      <c r="A35" s="24" t="s">
        <v>69</v>
      </c>
      <c r="B35" s="19">
        <v>12.2155881878328</v>
      </c>
      <c r="C35" s="20">
        <v>359.591336765926</v>
      </c>
      <c r="D35" s="19">
        <v>50.4183179216204</v>
      </c>
      <c r="E35" s="20">
        <v>43.9261968584487</v>
      </c>
      <c r="F35" s="21"/>
      <c r="G35" s="19">
        <v>10.2872531418312</v>
      </c>
      <c r="H35" s="20">
        <v>323.208608324385</v>
      </c>
      <c r="I35" s="25">
        <v>-53.6358347876673</v>
      </c>
      <c r="J35" s="47">
        <v>33.2492877145193</v>
      </c>
      <c r="L35" s="49"/>
    </row>
    <row r="36" spans="1:12">
      <c r="A36" s="24" t="s">
        <v>70</v>
      </c>
      <c r="B36" s="19">
        <v>8.16711727796766</v>
      </c>
      <c r="C36" s="20">
        <v>556.365719459705</v>
      </c>
      <c r="D36" s="19">
        <v>47.8450968144909</v>
      </c>
      <c r="E36" s="20">
        <v>45.4390408026825</v>
      </c>
      <c r="F36" s="21"/>
      <c r="G36" s="19">
        <v>8.40748265956702</v>
      </c>
      <c r="H36" s="20">
        <v>9405.09146119718</v>
      </c>
      <c r="I36" s="25">
        <v>-54.5</v>
      </c>
      <c r="J36" s="47">
        <v>34.0579943555397</v>
      </c>
      <c r="L36" s="49"/>
    </row>
    <row r="37" spans="1:12">
      <c r="A37" s="24" t="s">
        <v>71</v>
      </c>
      <c r="B37" s="19">
        <v>26.8667524943676</v>
      </c>
      <c r="C37" s="20">
        <v>491.964853960056</v>
      </c>
      <c r="D37" s="19">
        <v>46.4510332434861</v>
      </c>
      <c r="E37" s="20">
        <v>132.174979672725</v>
      </c>
      <c r="F37" s="21"/>
      <c r="G37" s="19">
        <v>10.5153925977171</v>
      </c>
      <c r="H37" s="20">
        <v>457.76324196927</v>
      </c>
      <c r="I37" s="25">
        <v>-53.6184210526316</v>
      </c>
      <c r="J37" s="47">
        <v>48.1356020611062</v>
      </c>
      <c r="L37" s="49"/>
    </row>
    <row r="38" spans="1:12">
      <c r="A38" s="24" t="s">
        <v>72</v>
      </c>
      <c r="B38" s="19">
        <v>25.5494079321578</v>
      </c>
      <c r="C38" s="20">
        <v>894.673498705308</v>
      </c>
      <c r="D38" s="19">
        <v>53.8959724752074</v>
      </c>
      <c r="E38" s="20">
        <v>228.583781845128</v>
      </c>
      <c r="F38" s="21"/>
      <c r="G38" s="19">
        <v>15.3790509259259</v>
      </c>
      <c r="H38" s="20">
        <v>639.53495248473</v>
      </c>
      <c r="I38" s="19">
        <v>46.6133584195673</v>
      </c>
      <c r="J38" s="47">
        <v>98.3544060317224</v>
      </c>
      <c r="L38" s="49"/>
    </row>
    <row r="39" spans="1:12">
      <c r="A39" s="24" t="s">
        <v>73</v>
      </c>
      <c r="B39" s="19">
        <v>20.9212925334446</v>
      </c>
      <c r="C39" s="20">
        <v>1105.82080978337</v>
      </c>
      <c r="D39" s="19">
        <v>48.582528349433</v>
      </c>
      <c r="E39" s="20">
        <v>231.352006510486</v>
      </c>
      <c r="F39" s="21"/>
      <c r="G39" s="19">
        <v>19.9163156880557</v>
      </c>
      <c r="H39" s="20">
        <v>882.436407025029</v>
      </c>
      <c r="I39" s="19">
        <v>52.729785763649</v>
      </c>
      <c r="J39" s="47">
        <v>175.748820569442</v>
      </c>
      <c r="L39" s="49"/>
    </row>
    <row r="40" spans="1:12">
      <c r="A40" s="24" t="s">
        <v>74</v>
      </c>
      <c r="B40" s="19">
        <v>9.41902078732963</v>
      </c>
      <c r="C40" s="20">
        <v>501.904275459876</v>
      </c>
      <c r="D40" s="25">
        <v>-49.5553759094584</v>
      </c>
      <c r="E40" s="20">
        <v>47.274468038062</v>
      </c>
      <c r="F40" s="21"/>
      <c r="G40" s="19">
        <v>9.79662698412699</v>
      </c>
      <c r="H40" s="20">
        <v>462.273213733546</v>
      </c>
      <c r="I40" s="25">
        <v>-38.5654008438819</v>
      </c>
      <c r="J40" s="47">
        <v>45.2871823970117</v>
      </c>
      <c r="L40" s="49"/>
    </row>
    <row r="41" spans="1:12">
      <c r="A41" s="24" t="s">
        <v>75</v>
      </c>
      <c r="B41" s="19">
        <v>29.9122027117137</v>
      </c>
      <c r="C41" s="20">
        <v>1019.17835522566</v>
      </c>
      <c r="D41" s="19">
        <v>48.8141680599418</v>
      </c>
      <c r="E41" s="20">
        <v>304.858695609008</v>
      </c>
      <c r="F41" s="21"/>
      <c r="G41" s="19">
        <v>33.1318757833172</v>
      </c>
      <c r="H41" s="20">
        <v>677.809862272677</v>
      </c>
      <c r="I41" s="19">
        <v>49.1930060524546</v>
      </c>
      <c r="J41" s="47">
        <v>224.571121615255</v>
      </c>
      <c r="L41" s="49"/>
    </row>
    <row r="42" ht="12.75" customHeight="1" spans="1:10">
      <c r="A42" s="24" t="s">
        <v>76</v>
      </c>
      <c r="B42" s="19">
        <v>39.1834287997869</v>
      </c>
      <c r="C42" s="20">
        <v>547.968907324105</v>
      </c>
      <c r="D42" s="19">
        <v>47.1868094509604</v>
      </c>
      <c r="E42" s="20">
        <v>214.713006646311</v>
      </c>
      <c r="F42" s="21"/>
      <c r="G42" s="19">
        <v>34.3842642699167</v>
      </c>
      <c r="H42" s="20">
        <v>387.800960754781</v>
      </c>
      <c r="I42" s="19">
        <v>48.7751471192008</v>
      </c>
      <c r="J42" s="47">
        <v>133.3425071872</v>
      </c>
    </row>
    <row r="43" ht="12.75" customHeight="1" spans="1:10">
      <c r="A43" s="24" t="s">
        <v>77</v>
      </c>
      <c r="B43" s="19">
        <v>42.1921011605752</v>
      </c>
      <c r="C43" s="20">
        <v>1362.65816600104</v>
      </c>
      <c r="D43" s="19">
        <v>47.0748229498101</v>
      </c>
      <c r="E43" s="20">
        <v>574.934111871992</v>
      </c>
      <c r="F43" s="21"/>
      <c r="G43" s="19">
        <v>38.1192227341671</v>
      </c>
      <c r="H43" s="20">
        <v>1030.99264452135</v>
      </c>
      <c r="I43" s="19">
        <v>49.3618618618619</v>
      </c>
      <c r="J43" s="47">
        <v>393.006382537975</v>
      </c>
    </row>
    <row r="44" spans="1:10">
      <c r="A44" s="24" t="s">
        <v>78</v>
      </c>
      <c r="B44" s="19">
        <v>27.1425991890872</v>
      </c>
      <c r="C44" s="20">
        <v>1614.69386570162</v>
      </c>
      <c r="D44" s="19">
        <v>59.3407922588449</v>
      </c>
      <c r="E44" s="20">
        <v>438.26988409817</v>
      </c>
      <c r="F44" s="21"/>
      <c r="G44" s="19">
        <v>30.474776725963</v>
      </c>
      <c r="H44" s="20">
        <v>1089.19409417877</v>
      </c>
      <c r="I44" s="19">
        <v>52.8307913439272</v>
      </c>
      <c r="J44" s="47">
        <v>331.929468313358</v>
      </c>
    </row>
    <row r="45" ht="13.95" spans="1:10">
      <c r="A45" s="28" t="s">
        <v>79</v>
      </c>
      <c r="B45" s="29">
        <v>12.9959434055605</v>
      </c>
      <c r="C45" s="30">
        <v>249.361897295051</v>
      </c>
      <c r="D45" s="29">
        <v>48.85801294252</v>
      </c>
      <c r="E45" s="30">
        <v>32.4069310474967</v>
      </c>
      <c r="F45" s="31"/>
      <c r="G45" s="29">
        <v>14.9443187494491</v>
      </c>
      <c r="H45" s="30">
        <v>209.91722199076</v>
      </c>
      <c r="I45" s="29">
        <v>56.5670467951239</v>
      </c>
      <c r="J45" s="50">
        <v>31.3706987642878</v>
      </c>
    </row>
    <row r="46" ht="13.5" customHeight="1" spans="1:10">
      <c r="A46" s="32" t="s">
        <v>181</v>
      </c>
      <c r="B46" s="33"/>
      <c r="C46" s="33"/>
      <c r="D46" s="33"/>
      <c r="E46" s="33"/>
      <c r="F46" s="33"/>
      <c r="G46" s="33"/>
      <c r="H46" s="33"/>
      <c r="I46" s="33"/>
      <c r="J46" s="51"/>
    </row>
    <row r="47" ht="13.95" spans="1:10">
      <c r="A47" s="34" t="s">
        <v>182</v>
      </c>
      <c r="B47" s="35"/>
      <c r="C47" s="35"/>
      <c r="D47" s="35"/>
      <c r="E47" s="35"/>
      <c r="F47" s="35"/>
      <c r="G47" s="35"/>
      <c r="H47" s="35"/>
      <c r="I47" s="35"/>
      <c r="J47" s="52"/>
    </row>
    <row r="48" s="1" customFormat="1" ht="12.75" customHeight="1" spans="1:10">
      <c r="A48" s="36"/>
      <c r="B48" s="36"/>
      <c r="C48" s="36"/>
      <c r="D48" s="36"/>
      <c r="E48" s="36"/>
      <c r="F48" s="36"/>
      <c r="G48" s="36"/>
      <c r="H48" s="36"/>
      <c r="I48" s="36"/>
      <c r="J48" s="36"/>
    </row>
    <row r="49" ht="72" customHeight="1" spans="1:12">
      <c r="A49" s="37" t="s">
        <v>194</v>
      </c>
      <c r="B49" s="38"/>
      <c r="C49" s="38"/>
      <c r="D49" s="38"/>
      <c r="E49" s="38"/>
      <c r="F49" s="38"/>
      <c r="G49" s="38"/>
      <c r="H49" s="38"/>
      <c r="I49" s="38"/>
      <c r="J49" s="53"/>
      <c r="L49" s="54"/>
    </row>
    <row r="52" spans="1:1">
      <c r="A52" s="39"/>
    </row>
    <row r="53" spans="1:1">
      <c r="A53" s="40"/>
    </row>
    <row r="54" spans="1:1">
      <c r="A54" s="40"/>
    </row>
    <row r="55" spans="1:1">
      <c r="A55" s="40"/>
    </row>
    <row r="56" spans="1:1">
      <c r="A56" s="39"/>
    </row>
  </sheetData>
  <mergeCells count="9">
    <mergeCell ref="A1:J1"/>
    <mergeCell ref="A2:J2"/>
    <mergeCell ref="B3:E3"/>
    <mergeCell ref="G3:J3"/>
    <mergeCell ref="A46:J46"/>
    <mergeCell ref="A47:J47"/>
    <mergeCell ref="A48:J48"/>
    <mergeCell ref="A49:J49"/>
    <mergeCell ref="A3:A4"/>
  </mergeCells>
  <printOptions horizontalCentered="1"/>
  <pageMargins left="0.25" right="0.25" top="0.75" bottom="0.75" header="0.3" footer="0.3"/>
  <pageSetup paperSize="9" scale="79"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D48"/>
  <sheetViews>
    <sheetView topLeftCell="A29" workbookViewId="0">
      <selection activeCell="A1" sqref="A1:D45"/>
    </sheetView>
  </sheetViews>
  <sheetFormatPr defaultColWidth="9" defaultRowHeight="13.2" outlineLevelCol="3"/>
  <cols>
    <col min="1" max="1" width="20.712962962963" style="2" customWidth="1"/>
    <col min="2" max="2" width="12.4259259259259" style="2" customWidth="1"/>
    <col min="3" max="3" width="16.1388888888889" style="2" customWidth="1"/>
    <col min="4" max="4" width="15.712962962963" style="131" customWidth="1"/>
    <col min="6" max="7" width="19.712962962963" customWidth="1"/>
  </cols>
  <sheetData>
    <row r="1" ht="19.5" customHeight="1" spans="1:4">
      <c r="A1" s="68" t="s">
        <v>41</v>
      </c>
      <c r="B1" s="69"/>
      <c r="C1" s="69"/>
      <c r="D1" s="70"/>
    </row>
    <row r="2" ht="12.75" customHeight="1" spans="1:4">
      <c r="A2" s="15" t="s">
        <v>4</v>
      </c>
      <c r="B2" s="227"/>
      <c r="C2" s="227"/>
      <c r="D2" s="228"/>
    </row>
    <row r="3" ht="25.5" customHeight="1" spans="1:4">
      <c r="A3" s="233"/>
      <c r="B3" s="140" t="s">
        <v>5</v>
      </c>
      <c r="C3" s="140" t="s">
        <v>6</v>
      </c>
      <c r="D3" s="234" t="s">
        <v>7</v>
      </c>
    </row>
    <row r="4" ht="12.75" customHeight="1" spans="1:4">
      <c r="A4" s="110"/>
      <c r="B4" s="17"/>
      <c r="C4" s="16"/>
      <c r="D4" s="48"/>
    </row>
    <row r="5" ht="12.75" customHeight="1" spans="1:4">
      <c r="A5" s="109" t="s">
        <v>8</v>
      </c>
      <c r="B5" s="19">
        <v>59.333379045188</v>
      </c>
      <c r="C5" s="19">
        <v>2.83912629704835</v>
      </c>
      <c r="D5" s="47">
        <v>12637.4612776815</v>
      </c>
    </row>
    <row r="6" ht="12.75" customHeight="1" spans="1:4">
      <c r="A6" s="110"/>
      <c r="B6" s="16"/>
      <c r="C6" s="16"/>
      <c r="D6" s="48"/>
    </row>
    <row r="7" ht="12.75" customHeight="1" spans="1:4">
      <c r="A7" s="109" t="s">
        <v>42</v>
      </c>
      <c r="B7" s="16"/>
      <c r="C7" s="16"/>
      <c r="D7" s="48"/>
    </row>
    <row r="8" ht="12.75" customHeight="1" spans="1:4">
      <c r="A8" s="24" t="s">
        <v>43</v>
      </c>
      <c r="B8" s="19">
        <v>98.1754063170805</v>
      </c>
      <c r="C8" s="19">
        <v>0</v>
      </c>
      <c r="D8" s="47">
        <v>108.47162202407</v>
      </c>
    </row>
    <row r="9" ht="12.75" customHeight="1" spans="1:4">
      <c r="A9" s="24" t="s">
        <v>44</v>
      </c>
      <c r="B9" s="19">
        <v>50.5519333806726</v>
      </c>
      <c r="C9" s="93">
        <v>0.438964560067136</v>
      </c>
      <c r="D9" s="47">
        <v>310.094120535642</v>
      </c>
    </row>
    <row r="10" ht="12.75" customHeight="1" spans="1:4">
      <c r="A10" s="24" t="s">
        <v>45</v>
      </c>
      <c r="B10" s="19">
        <v>94.64296723465</v>
      </c>
      <c r="C10" s="93">
        <v>0.128045223676036</v>
      </c>
      <c r="D10" s="47">
        <v>325.058295526609</v>
      </c>
    </row>
    <row r="11" ht="12.75" customHeight="1" spans="1:4">
      <c r="A11" s="24" t="s">
        <v>46</v>
      </c>
      <c r="B11" s="19">
        <v>98.102466793169</v>
      </c>
      <c r="C11" s="19">
        <v>0</v>
      </c>
      <c r="D11" s="47">
        <v>227.978896015131</v>
      </c>
    </row>
    <row r="12" ht="12.75" customHeight="1" spans="1:4">
      <c r="A12" s="24" t="s">
        <v>47</v>
      </c>
      <c r="B12" s="19">
        <v>25.557942736879</v>
      </c>
      <c r="C12" s="19">
        <v>2.20546323497172</v>
      </c>
      <c r="D12" s="47">
        <v>607.179060993386</v>
      </c>
    </row>
    <row r="13" ht="12.75" customHeight="1" spans="1:4">
      <c r="A13" s="24" t="s">
        <v>48</v>
      </c>
      <c r="B13" s="19">
        <v>95.8298981919973</v>
      </c>
      <c r="C13" s="19">
        <v>0</v>
      </c>
      <c r="D13" s="47">
        <v>90.2115627250935</v>
      </c>
    </row>
    <row r="14" ht="12.75" customHeight="1" spans="1:4">
      <c r="A14" s="24" t="s">
        <v>49</v>
      </c>
      <c r="B14" s="19">
        <v>69.889477105972</v>
      </c>
      <c r="C14" s="93">
        <v>0.473669545834495</v>
      </c>
      <c r="D14" s="47">
        <v>367.838110197994</v>
      </c>
    </row>
    <row r="15" ht="12.75" customHeight="1" spans="1:4">
      <c r="A15" s="24" t="s">
        <v>50</v>
      </c>
      <c r="B15" s="19">
        <v>56.4429530201342</v>
      </c>
      <c r="C15" s="19">
        <v>3.71812080536913</v>
      </c>
      <c r="D15" s="47">
        <v>783.302831798822</v>
      </c>
    </row>
    <row r="16" ht="12.75" customHeight="1" spans="1:4">
      <c r="A16" s="24" t="s">
        <v>51</v>
      </c>
      <c r="B16" s="19">
        <v>94.3032427695005</v>
      </c>
      <c r="C16" s="19">
        <v>0</v>
      </c>
      <c r="D16" s="47">
        <v>247.552171242068</v>
      </c>
    </row>
    <row r="17" ht="12.75" customHeight="1" spans="1:4">
      <c r="A17" s="24" t="s">
        <v>52</v>
      </c>
      <c r="B17" s="19">
        <v>91.0231023102311</v>
      </c>
      <c r="C17" s="19">
        <v>0</v>
      </c>
      <c r="D17" s="47">
        <v>202.274565927498</v>
      </c>
    </row>
    <row r="18" ht="12.75" customHeight="1" spans="1:4">
      <c r="A18" s="24" t="s">
        <v>53</v>
      </c>
      <c r="B18" s="19">
        <v>83.4090909090909</v>
      </c>
      <c r="C18" s="19">
        <v>0</v>
      </c>
      <c r="D18" s="47">
        <v>166.925498369209</v>
      </c>
    </row>
    <row r="19" ht="12.75" customHeight="1" spans="1:4">
      <c r="A19" s="24" t="s">
        <v>54</v>
      </c>
      <c r="B19" s="19">
        <v>94.9260716945006</v>
      </c>
      <c r="C19" s="19">
        <v>0</v>
      </c>
      <c r="D19" s="47">
        <v>162.904354224348</v>
      </c>
    </row>
    <row r="20" ht="12.75" customHeight="1" spans="1:4">
      <c r="A20" s="24" t="s">
        <v>55</v>
      </c>
      <c r="B20" s="19">
        <v>96.7428421329131</v>
      </c>
      <c r="C20" s="19">
        <v>0</v>
      </c>
      <c r="D20" s="47">
        <v>66.5461805130826</v>
      </c>
    </row>
    <row r="21" ht="12.75" customHeight="1" spans="1:4">
      <c r="A21" s="24" t="s">
        <v>56</v>
      </c>
      <c r="B21" s="19">
        <v>97.8541625273198</v>
      </c>
      <c r="C21" s="19">
        <v>0</v>
      </c>
      <c r="D21" s="47">
        <v>198.445347115142</v>
      </c>
    </row>
    <row r="22" ht="12.75" customHeight="1" spans="1:4">
      <c r="A22" s="24" t="s">
        <v>57</v>
      </c>
      <c r="B22" s="19">
        <v>37.4687164819449</v>
      </c>
      <c r="C22" s="19">
        <v>2.62781551662496</v>
      </c>
      <c r="D22" s="47">
        <v>231.947386014626</v>
      </c>
    </row>
    <row r="23" ht="12.75" customHeight="1" spans="1:4">
      <c r="A23" s="24" t="s">
        <v>58</v>
      </c>
      <c r="B23" s="19">
        <v>98.2127342683381</v>
      </c>
      <c r="C23" s="19">
        <v>0</v>
      </c>
      <c r="D23" s="47">
        <v>219.592726405209</v>
      </c>
    </row>
    <row r="24" ht="12.75" customHeight="1" spans="1:4">
      <c r="A24" s="24" t="s">
        <v>59</v>
      </c>
      <c r="B24" s="19">
        <v>24.7840735068913</v>
      </c>
      <c r="C24" s="19">
        <v>1.0781010719755</v>
      </c>
      <c r="D24" s="47">
        <v>481.200076149015</v>
      </c>
    </row>
    <row r="25" ht="12.75" customHeight="1" spans="1:4">
      <c r="A25" s="24" t="s">
        <v>60</v>
      </c>
      <c r="B25" s="19">
        <v>54.3946558582902</v>
      </c>
      <c r="C25" s="19">
        <v>6.61262478420776</v>
      </c>
      <c r="D25" s="47">
        <v>858.722604929208</v>
      </c>
    </row>
    <row r="26" ht="12.75" customHeight="1" spans="1:4">
      <c r="A26" s="24" t="s">
        <v>61</v>
      </c>
      <c r="B26" s="19">
        <v>46.1119842638063</v>
      </c>
      <c r="C26" s="19">
        <v>4.55470701543129</v>
      </c>
      <c r="D26" s="47">
        <v>971.428400735908</v>
      </c>
    </row>
    <row r="27" ht="12.75" customHeight="1" spans="1:4">
      <c r="A27" s="24" t="s">
        <v>62</v>
      </c>
      <c r="B27" s="19">
        <v>32.585930762597</v>
      </c>
      <c r="C27" s="19">
        <v>3.9361833189602</v>
      </c>
      <c r="D27" s="47">
        <v>729.044239565894</v>
      </c>
    </row>
    <row r="28" ht="12.75" customHeight="1" spans="1:4">
      <c r="A28" s="24" t="s">
        <v>63</v>
      </c>
      <c r="B28" s="19">
        <v>30.8575853390979</v>
      </c>
      <c r="C28" s="93">
        <v>0.348454539588308</v>
      </c>
      <c r="D28" s="47">
        <v>361.214940915213</v>
      </c>
    </row>
    <row r="29" ht="12.75" customHeight="1" spans="1:4">
      <c r="A29" s="24" t="s">
        <v>64</v>
      </c>
      <c r="B29" s="19">
        <v>86.3249411338526</v>
      </c>
      <c r="C29" s="93">
        <v>0.280746241622895</v>
      </c>
      <c r="D29" s="47">
        <v>248.839773638677</v>
      </c>
    </row>
    <row r="30" ht="12.75" customHeight="1" spans="1:4">
      <c r="A30" s="24" t="s">
        <v>65</v>
      </c>
      <c r="B30" s="19">
        <v>73.4575131582951</v>
      </c>
      <c r="C30" s="93">
        <v>0</v>
      </c>
      <c r="D30" s="47">
        <v>155.140428308883</v>
      </c>
    </row>
    <row r="31" ht="12.75" customHeight="1" spans="1:4">
      <c r="A31" s="24" t="s">
        <v>66</v>
      </c>
      <c r="B31" s="19">
        <v>93.1448077654013</v>
      </c>
      <c r="C31" s="93">
        <v>0.296374644009626</v>
      </c>
      <c r="D31" s="47">
        <v>488.160751912163</v>
      </c>
    </row>
    <row r="32" ht="12.75" customHeight="1" spans="1:4">
      <c r="A32" s="24" t="s">
        <v>67</v>
      </c>
      <c r="B32" s="19">
        <v>56.0225158612794</v>
      </c>
      <c r="C32" s="93">
        <v>1.57897247531365</v>
      </c>
      <c r="D32" s="47">
        <v>283.437986107384</v>
      </c>
    </row>
    <row r="33" ht="12.75" customHeight="1" spans="1:4">
      <c r="A33" s="24" t="s">
        <v>68</v>
      </c>
      <c r="B33" s="19">
        <v>37.6198779424586</v>
      </c>
      <c r="C33" s="93">
        <v>1.3077593722755</v>
      </c>
      <c r="D33" s="47">
        <v>533.885059817646</v>
      </c>
    </row>
    <row r="34" ht="12.75" customHeight="1" spans="1:4">
      <c r="A34" s="24" t="s">
        <v>69</v>
      </c>
      <c r="B34" s="19">
        <v>90.6803237228123</v>
      </c>
      <c r="C34" s="93">
        <v>0.392008093070309</v>
      </c>
      <c r="D34" s="47">
        <v>155.059530025007</v>
      </c>
    </row>
    <row r="35" ht="12.75" customHeight="1" spans="1:4">
      <c r="A35" s="24" t="s">
        <v>70</v>
      </c>
      <c r="B35" s="19">
        <v>91.3594181088538</v>
      </c>
      <c r="C35" s="93">
        <v>0.238274391773263</v>
      </c>
      <c r="D35" s="47">
        <v>206.242905824932</v>
      </c>
    </row>
    <row r="36" ht="12.75" customHeight="1" spans="1:4">
      <c r="A36" s="24" t="s">
        <v>71</v>
      </c>
      <c r="B36" s="19">
        <v>94.6887966804979</v>
      </c>
      <c r="C36" s="93">
        <v>0.663900414937759</v>
      </c>
      <c r="D36" s="47">
        <v>250.406801218891</v>
      </c>
    </row>
    <row r="37" ht="12.75" customHeight="1" spans="1:4">
      <c r="A37" s="24" t="s">
        <v>72</v>
      </c>
      <c r="B37" s="19">
        <v>90.7486209613869</v>
      </c>
      <c r="C37" s="93">
        <v>0</v>
      </c>
      <c r="D37" s="47">
        <v>307.674216199531</v>
      </c>
    </row>
    <row r="38" ht="12.75" customHeight="1" spans="1:4">
      <c r="A38" s="24" t="s">
        <v>73</v>
      </c>
      <c r="B38" s="19">
        <v>65.052837391183</v>
      </c>
      <c r="C38" s="19">
        <v>2.58833387644896</v>
      </c>
      <c r="D38" s="47">
        <v>496.736374643375</v>
      </c>
    </row>
    <row r="39" ht="12.75" customHeight="1" spans="1:4">
      <c r="A39" s="24" t="s">
        <v>74</v>
      </c>
      <c r="B39" s="19">
        <v>98.1149986438839</v>
      </c>
      <c r="C39" s="19">
        <v>0</v>
      </c>
      <c r="D39" s="47">
        <v>261.925621522852</v>
      </c>
    </row>
    <row r="40" ht="12.75" customHeight="1" spans="1:4">
      <c r="A40" s="24" t="s">
        <v>75</v>
      </c>
      <c r="B40" s="19">
        <v>20.1003916377075</v>
      </c>
      <c r="C40" s="19">
        <v>13.1557173589277</v>
      </c>
      <c r="D40" s="47">
        <v>320.050520678199</v>
      </c>
    </row>
    <row r="41" ht="12.75" customHeight="1" spans="1:4">
      <c r="A41" s="24" t="s">
        <v>76</v>
      </c>
      <c r="B41" s="19">
        <v>53.0504216759376</v>
      </c>
      <c r="C41" s="19">
        <v>1.87511214785573</v>
      </c>
      <c r="D41" s="47">
        <v>206.600160736882</v>
      </c>
    </row>
    <row r="42" ht="12.75" customHeight="1" spans="1:4">
      <c r="A42" s="24" t="s">
        <v>77</v>
      </c>
      <c r="B42" s="19">
        <v>28.3138025401726</v>
      </c>
      <c r="C42" s="19">
        <v>9.76773559750194</v>
      </c>
      <c r="D42" s="47">
        <v>393.437382754504</v>
      </c>
    </row>
    <row r="43" ht="12.75" customHeight="1" spans="1:4">
      <c r="A43" s="24" t="s">
        <v>78</v>
      </c>
      <c r="B43" s="19">
        <v>30.9923112647711</v>
      </c>
      <c r="C43" s="19">
        <v>11.558903968213</v>
      </c>
      <c r="D43" s="47">
        <v>485.933939608037</v>
      </c>
    </row>
    <row r="44" ht="12.75" customHeight="1" spans="1:4">
      <c r="A44" s="24" t="s">
        <v>79</v>
      </c>
      <c r="B44" s="19">
        <v>81.2925010551986</v>
      </c>
      <c r="C44" s="93">
        <v>0.548703278150354</v>
      </c>
      <c r="D44" s="47">
        <v>125.996832761398</v>
      </c>
    </row>
    <row r="45" ht="12.75" customHeight="1" spans="1:4">
      <c r="A45" s="147" t="s">
        <v>39</v>
      </c>
      <c r="B45" s="148"/>
      <c r="C45" s="148"/>
      <c r="D45" s="149"/>
    </row>
    <row r="46" ht="12.75" customHeight="1" spans="1:4">
      <c r="A46" s="120"/>
      <c r="B46" s="120"/>
      <c r="C46" s="120"/>
      <c r="D46" s="120"/>
    </row>
    <row r="47" ht="140.25" customHeight="1" spans="1:4">
      <c r="A47" s="37" t="s">
        <v>40</v>
      </c>
      <c r="B47" s="209"/>
      <c r="C47" s="209"/>
      <c r="D47" s="210"/>
    </row>
    <row r="48" spans="1:1">
      <c r="A48" s="39"/>
    </row>
  </sheetData>
  <mergeCells count="5">
    <mergeCell ref="A1:D1"/>
    <mergeCell ref="A2:D2"/>
    <mergeCell ref="A45:D45"/>
    <mergeCell ref="A46:D46"/>
    <mergeCell ref="A47:D47"/>
  </mergeCells>
  <printOptions horizontalCentered="1"/>
  <pageMargins left="0.25" right="0.25" top="0.75" bottom="0.75" header="0.3" footer="0.3"/>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F40"/>
  <sheetViews>
    <sheetView topLeftCell="A9" workbookViewId="0">
      <selection activeCell="A1" sqref="A1:D37"/>
    </sheetView>
  </sheetViews>
  <sheetFormatPr defaultColWidth="9" defaultRowHeight="13.2" outlineLevelCol="5"/>
  <cols>
    <col min="1" max="1" width="20.712962962963" style="2" customWidth="1"/>
    <col min="2" max="2" width="12.4259259259259" style="2" customWidth="1"/>
    <col min="3" max="3" width="16.1388888888889" style="2" customWidth="1"/>
    <col min="4" max="4" width="15.712962962963" style="131" customWidth="1"/>
    <col min="6" max="7" width="19.712962962963" customWidth="1"/>
  </cols>
  <sheetData>
    <row r="1" ht="19.5" customHeight="1" spans="1:4">
      <c r="A1" s="68" t="s">
        <v>80</v>
      </c>
      <c r="B1" s="69"/>
      <c r="C1" s="69"/>
      <c r="D1" s="70"/>
    </row>
    <row r="2" ht="12.75" customHeight="1" spans="1:4">
      <c r="A2" s="15" t="s">
        <v>81</v>
      </c>
      <c r="B2" s="227"/>
      <c r="C2" s="227"/>
      <c r="D2" s="228"/>
    </row>
    <row r="3" ht="25.5" customHeight="1" spans="1:4">
      <c r="A3" s="233"/>
      <c r="B3" s="140" t="s">
        <v>5</v>
      </c>
      <c r="C3" s="140" t="s">
        <v>6</v>
      </c>
      <c r="D3" s="212" t="s">
        <v>82</v>
      </c>
    </row>
    <row r="4" ht="12.75" customHeight="1" spans="1:4">
      <c r="A4" s="107"/>
      <c r="B4" s="17"/>
      <c r="C4" s="17"/>
      <c r="D4" s="135"/>
    </row>
    <row r="5" ht="12.75" customHeight="1" spans="1:4">
      <c r="A5" s="109" t="s">
        <v>8</v>
      </c>
      <c r="B5" s="19">
        <v>70.9174750539796</v>
      </c>
      <c r="C5" s="19">
        <v>2.79146737898787</v>
      </c>
      <c r="D5" s="47">
        <v>5886.61229113641</v>
      </c>
    </row>
    <row r="6" ht="12.75" customHeight="1" spans="1:4">
      <c r="A6" s="110"/>
      <c r="B6" s="16"/>
      <c r="C6" s="16"/>
      <c r="D6" s="48"/>
    </row>
    <row r="7" ht="12.75" customHeight="1" spans="1:4">
      <c r="A7" s="109" t="s">
        <v>9</v>
      </c>
      <c r="B7" s="16"/>
      <c r="C7" s="16"/>
      <c r="D7" s="48"/>
    </row>
    <row r="8" spans="1:4">
      <c r="A8" s="24" t="s">
        <v>10</v>
      </c>
      <c r="B8" s="19">
        <v>76.3691165307545</v>
      </c>
      <c r="C8" s="19">
        <v>1.96307750045137</v>
      </c>
      <c r="D8" s="47">
        <v>1104.54820599973</v>
      </c>
    </row>
    <row r="9" spans="1:4">
      <c r="A9" s="24" t="s">
        <v>11</v>
      </c>
      <c r="B9" s="19">
        <v>53.1069344749898</v>
      </c>
      <c r="C9" s="19">
        <v>0.764456889436066</v>
      </c>
      <c r="D9" s="47">
        <v>1192.95525921747</v>
      </c>
    </row>
    <row r="10" spans="1:4">
      <c r="A10" s="24" t="s">
        <v>12</v>
      </c>
      <c r="B10" s="19">
        <v>57.526760648778</v>
      </c>
      <c r="C10" s="19">
        <v>6.76107404679219</v>
      </c>
      <c r="D10" s="47">
        <v>1869.38651253303</v>
      </c>
    </row>
    <row r="11" spans="1:4">
      <c r="A11" s="24" t="s">
        <v>13</v>
      </c>
      <c r="B11" s="19">
        <v>94.3461748161603</v>
      </c>
      <c r="C11" s="19">
        <v>0</v>
      </c>
      <c r="D11" s="47">
        <v>383.970332163013</v>
      </c>
    </row>
    <row r="12" spans="1:4">
      <c r="A12" s="24" t="s">
        <v>14</v>
      </c>
      <c r="B12" s="19">
        <v>95.0490131821928</v>
      </c>
      <c r="C12" s="19">
        <v>0.249672039860061</v>
      </c>
      <c r="D12" s="47">
        <v>600.572872007907</v>
      </c>
    </row>
    <row r="13" ht="12.75" customHeight="1" spans="1:6">
      <c r="A13" s="24" t="s">
        <v>15</v>
      </c>
      <c r="B13" s="19">
        <v>93.7273252563212</v>
      </c>
      <c r="C13" s="19">
        <v>0.765803449785442</v>
      </c>
      <c r="D13" s="47">
        <v>735.179109215271</v>
      </c>
      <c r="F13" s="151"/>
    </row>
    <row r="14" ht="12.75" customHeight="1" spans="1:4">
      <c r="A14" s="60" t="s">
        <v>16</v>
      </c>
      <c r="B14" s="16"/>
      <c r="C14" s="16"/>
      <c r="D14" s="48"/>
    </row>
    <row r="15" ht="12.75" customHeight="1" spans="1:4">
      <c r="A15" s="24" t="s">
        <v>17</v>
      </c>
      <c r="B15" s="19">
        <v>88.8834111220081</v>
      </c>
      <c r="C15" s="19">
        <v>1.0909503501883</v>
      </c>
      <c r="D15" s="47">
        <v>2127.70816499582</v>
      </c>
    </row>
    <row r="16" ht="12.75" customHeight="1" spans="1:4">
      <c r="A16" s="24" t="s">
        <v>18</v>
      </c>
      <c r="B16" s="19">
        <v>60.7479502188289</v>
      </c>
      <c r="C16" s="19">
        <v>3.7540362143378</v>
      </c>
      <c r="D16" s="47">
        <v>3758.9041261406</v>
      </c>
    </row>
    <row r="17" ht="12.75" customHeight="1" spans="1:4">
      <c r="A17" s="60" t="s">
        <v>19</v>
      </c>
      <c r="B17" s="16"/>
      <c r="C17" s="16"/>
      <c r="D17" s="48"/>
    </row>
    <row r="18" ht="12.75" customHeight="1" spans="1:4">
      <c r="A18" s="24" t="s">
        <v>20</v>
      </c>
      <c r="B18" s="19">
        <v>0.62829833590182</v>
      </c>
      <c r="C18" s="19">
        <v>2.09196912683343</v>
      </c>
      <c r="D18" s="47">
        <v>537.104964350068</v>
      </c>
    </row>
    <row r="19" ht="12.75" customHeight="1" spans="1:4">
      <c r="A19" s="24" t="s">
        <v>21</v>
      </c>
      <c r="B19" s="19">
        <v>1.7348216244895</v>
      </c>
      <c r="C19" s="19">
        <v>17.7536778772511</v>
      </c>
      <c r="D19" s="47">
        <v>673.486386473601</v>
      </c>
    </row>
    <row r="20" ht="12.75" customHeight="1" spans="1:4">
      <c r="A20" s="24" t="s">
        <v>22</v>
      </c>
      <c r="B20" s="19">
        <v>8.33088678172699</v>
      </c>
      <c r="C20" s="19">
        <v>5.94951483241903</v>
      </c>
      <c r="D20" s="47">
        <v>563.37683229844</v>
      </c>
    </row>
    <row r="21" ht="12.75" customHeight="1" spans="1:4">
      <c r="A21" s="24" t="s">
        <v>23</v>
      </c>
      <c r="B21" s="19">
        <v>100</v>
      </c>
      <c r="C21" s="19">
        <v>0</v>
      </c>
      <c r="D21" s="47">
        <v>3568.27372308892</v>
      </c>
    </row>
    <row r="22" ht="12.75" customHeight="1" spans="1:4">
      <c r="A22" s="24" t="s">
        <v>24</v>
      </c>
      <c r="B22" s="19">
        <v>100</v>
      </c>
      <c r="C22" s="19">
        <v>0</v>
      </c>
      <c r="D22" s="47">
        <v>544.370384925383</v>
      </c>
    </row>
    <row r="23" ht="12.75" customHeight="1" spans="1:4">
      <c r="A23" s="60" t="s">
        <v>25</v>
      </c>
      <c r="B23" s="16"/>
      <c r="C23" s="16"/>
      <c r="D23" s="48"/>
    </row>
    <row r="24" ht="12.75" customHeight="1" spans="1:4">
      <c r="A24" s="24" t="s">
        <v>26</v>
      </c>
      <c r="B24" s="19">
        <v>68.2380853925204</v>
      </c>
      <c r="C24" s="19">
        <v>2.96841088538972</v>
      </c>
      <c r="D24" s="47">
        <v>3508.18531747833</v>
      </c>
    </row>
    <row r="25" ht="12.75" customHeight="1" spans="1:4">
      <c r="A25" s="24" t="s">
        <v>27</v>
      </c>
      <c r="B25" s="19">
        <v>74.8695810358914</v>
      </c>
      <c r="C25" s="19">
        <v>2.53047529554062</v>
      </c>
      <c r="D25" s="47">
        <v>2378.4269736581</v>
      </c>
    </row>
    <row r="26" ht="12.75" customHeight="1" spans="1:4">
      <c r="A26" s="60" t="s">
        <v>28</v>
      </c>
      <c r="B26" s="16"/>
      <c r="C26" s="16"/>
      <c r="D26" s="48"/>
    </row>
    <row r="27" ht="12.75" customHeight="1" spans="1:4">
      <c r="A27" s="24" t="s">
        <v>29</v>
      </c>
      <c r="B27" s="19">
        <v>28.5306738780675</v>
      </c>
      <c r="C27" s="19">
        <v>7.68376861372675</v>
      </c>
      <c r="D27" s="47">
        <v>1106.20429992999</v>
      </c>
    </row>
    <row r="28" ht="12.75" customHeight="1" spans="1:4">
      <c r="A28" s="24" t="s">
        <v>30</v>
      </c>
      <c r="B28" s="19">
        <v>53.7331199360168</v>
      </c>
      <c r="C28" s="19">
        <v>4.29237219020554</v>
      </c>
      <c r="D28" s="47">
        <v>1131.97503480321</v>
      </c>
    </row>
    <row r="29" ht="12.75" customHeight="1" spans="1:4">
      <c r="A29" s="24" t="s">
        <v>31</v>
      </c>
      <c r="B29" s="19">
        <v>79.2067983033798</v>
      </c>
      <c r="C29" s="19">
        <v>1.87756415949188</v>
      </c>
      <c r="D29" s="47">
        <v>1225.61694972536</v>
      </c>
    </row>
    <row r="30" ht="12.75" customHeight="1" spans="1:4">
      <c r="A30" s="24" t="s">
        <v>32</v>
      </c>
      <c r="B30" s="19">
        <v>90.3915174393001</v>
      </c>
      <c r="C30" s="19">
        <v>0.511168378484141</v>
      </c>
      <c r="D30" s="47">
        <v>1219.44226998069</v>
      </c>
    </row>
    <row r="31" ht="12.75" customHeight="1" spans="1:4">
      <c r="A31" s="24" t="s">
        <v>33</v>
      </c>
      <c r="B31" s="19">
        <v>97.8697976670229</v>
      </c>
      <c r="C31" s="19">
        <v>0.123897799553553</v>
      </c>
      <c r="D31" s="47">
        <v>1203.37373669718</v>
      </c>
    </row>
    <row r="32" ht="12.75" customHeight="1" spans="1:4">
      <c r="A32" s="60" t="s">
        <v>34</v>
      </c>
      <c r="B32" s="16"/>
      <c r="C32" s="16"/>
      <c r="D32" s="48"/>
    </row>
    <row r="33" ht="14.25" customHeight="1" spans="1:4">
      <c r="A33" s="24" t="s">
        <v>35</v>
      </c>
      <c r="B33" s="19">
        <v>52.8610945504579</v>
      </c>
      <c r="C33" s="19">
        <v>5.24982736837043</v>
      </c>
      <c r="D33" s="47">
        <v>2786.37972394723</v>
      </c>
    </row>
    <row r="34" spans="1:4">
      <c r="A34" s="24" t="s">
        <v>36</v>
      </c>
      <c r="B34" s="19">
        <v>93.3550780041928</v>
      </c>
      <c r="C34" s="19">
        <v>0</v>
      </c>
      <c r="D34" s="47">
        <v>555.908594169159</v>
      </c>
    </row>
    <row r="35" spans="1:4">
      <c r="A35" s="24" t="s">
        <v>37</v>
      </c>
      <c r="B35" s="19">
        <v>92.79067768618</v>
      </c>
      <c r="C35" s="19">
        <v>0.640530275313844</v>
      </c>
      <c r="D35" s="47">
        <v>700.507492297351</v>
      </c>
    </row>
    <row r="36" ht="13.95" spans="1:4">
      <c r="A36" s="28" t="s">
        <v>38</v>
      </c>
      <c r="B36" s="29">
        <v>83.1292836159085</v>
      </c>
      <c r="C36" s="29">
        <v>0.735201907173434</v>
      </c>
      <c r="D36" s="50">
        <v>1843.8164807227</v>
      </c>
    </row>
    <row r="37" ht="13.95" spans="1:4">
      <c r="A37" s="147" t="s">
        <v>83</v>
      </c>
      <c r="B37" s="148"/>
      <c r="C37" s="148"/>
      <c r="D37" s="149"/>
    </row>
    <row r="38" spans="1:4">
      <c r="A38" s="120"/>
      <c r="B38" s="120"/>
      <c r="C38" s="120"/>
      <c r="D38" s="120"/>
    </row>
    <row r="39" ht="152.25" customHeight="1" spans="1:4">
      <c r="A39" s="37" t="s">
        <v>84</v>
      </c>
      <c r="B39" s="209"/>
      <c r="C39" s="209"/>
      <c r="D39" s="210"/>
    </row>
    <row r="40" spans="1:1">
      <c r="A40" s="39"/>
    </row>
  </sheetData>
  <mergeCells count="5">
    <mergeCell ref="A1:D1"/>
    <mergeCell ref="A2:D2"/>
    <mergeCell ref="A37:D37"/>
    <mergeCell ref="A38:D38"/>
    <mergeCell ref="A39:D39"/>
  </mergeCells>
  <printOptions horizontalCentered="1"/>
  <pageMargins left="0.25" right="0.25" top="0.75" bottom="0.75" header="0.3" footer="0.3"/>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D48"/>
  <sheetViews>
    <sheetView topLeftCell="A29" workbookViewId="0">
      <selection activeCell="A1" sqref="A1:D45"/>
    </sheetView>
  </sheetViews>
  <sheetFormatPr defaultColWidth="9" defaultRowHeight="13.2" outlineLevelCol="3"/>
  <cols>
    <col min="1" max="1" width="20.712962962963" style="2" customWidth="1"/>
    <col min="2" max="2" width="12.4259259259259" style="2" customWidth="1"/>
    <col min="3" max="3" width="16.1388888888889" style="2" customWidth="1"/>
    <col min="4" max="4" width="15.712962962963" style="226" customWidth="1"/>
    <col min="6" max="7" width="19.712962962963" customWidth="1"/>
  </cols>
  <sheetData>
    <row r="1" ht="19.5" customHeight="1" spans="1:4">
      <c r="A1" s="68" t="s">
        <v>85</v>
      </c>
      <c r="B1" s="69"/>
      <c r="C1" s="69"/>
      <c r="D1" s="70"/>
    </row>
    <row r="2" ht="12.75" customHeight="1" spans="1:4">
      <c r="A2" s="15" t="s">
        <v>81</v>
      </c>
      <c r="B2" s="227"/>
      <c r="C2" s="227"/>
      <c r="D2" s="228"/>
    </row>
    <row r="3" ht="25.5" customHeight="1" spans="1:4">
      <c r="A3" s="229"/>
      <c r="B3" s="230" t="s">
        <v>5</v>
      </c>
      <c r="C3" s="230" t="s">
        <v>6</v>
      </c>
      <c r="D3" s="133" t="s">
        <v>82</v>
      </c>
    </row>
    <row r="4" ht="12.75" customHeight="1" spans="1:4">
      <c r="A4" s="107"/>
      <c r="B4" s="17"/>
      <c r="C4" s="17"/>
      <c r="D4" s="231"/>
    </row>
    <row r="5" ht="12.75" customHeight="1" spans="1:4">
      <c r="A5" s="109" t="s">
        <v>8</v>
      </c>
      <c r="B5" s="219">
        <v>70.9174750539796</v>
      </c>
      <c r="C5" s="219">
        <v>2.79146737898787</v>
      </c>
      <c r="D5" s="220">
        <v>5886.61229113641</v>
      </c>
    </row>
    <row r="6" ht="12.75" customHeight="1" spans="1:4">
      <c r="A6" s="110"/>
      <c r="B6" s="16"/>
      <c r="C6" s="16"/>
      <c r="D6" s="111"/>
    </row>
    <row r="7" ht="12.75" customHeight="1" spans="1:4">
      <c r="A7" s="109" t="s">
        <v>42</v>
      </c>
      <c r="B7" s="16"/>
      <c r="C7" s="16"/>
      <c r="D7" s="111"/>
    </row>
    <row r="8" ht="12.75" customHeight="1" spans="1:4">
      <c r="A8" s="24" t="s">
        <v>43</v>
      </c>
      <c r="B8" s="219">
        <v>94.191674733785</v>
      </c>
      <c r="C8" s="219">
        <v>0</v>
      </c>
      <c r="D8" s="220">
        <v>53.7525313863019</v>
      </c>
    </row>
    <row r="9" ht="12.75" customHeight="1" spans="1:4">
      <c r="A9" s="24" t="s">
        <v>44</v>
      </c>
      <c r="B9" s="219">
        <v>74.2781200918207</v>
      </c>
      <c r="C9" s="219">
        <v>3.14123474688897</v>
      </c>
      <c r="D9" s="220">
        <v>157.707850781305</v>
      </c>
    </row>
    <row r="10" ht="12.75" customHeight="1" spans="1:4">
      <c r="A10" s="24" t="s">
        <v>45</v>
      </c>
      <c r="B10" s="219">
        <v>92.6639548218188</v>
      </c>
      <c r="C10" s="219">
        <v>1.08726226280373</v>
      </c>
      <c r="D10" s="220">
        <v>137.911761650001</v>
      </c>
    </row>
    <row r="11" ht="12.75" customHeight="1" spans="1:4">
      <c r="A11" s="24" t="s">
        <v>46</v>
      </c>
      <c r="B11" s="219">
        <v>95.108153078203</v>
      </c>
      <c r="C11" s="219">
        <v>0</v>
      </c>
      <c r="D11" s="220">
        <v>92.1568718764022</v>
      </c>
    </row>
    <row r="12" ht="12.75" customHeight="1" spans="1:4">
      <c r="A12" s="24" t="s">
        <v>47</v>
      </c>
      <c r="B12" s="219">
        <v>39.8137263767067</v>
      </c>
      <c r="C12" s="232">
        <v>0.325526720318293</v>
      </c>
      <c r="D12" s="220">
        <v>285.6961647879</v>
      </c>
    </row>
    <row r="13" ht="12.75" customHeight="1" spans="1:4">
      <c r="A13" s="24" t="s">
        <v>48</v>
      </c>
      <c r="B13" s="219">
        <v>98.339951826053</v>
      </c>
      <c r="C13" s="219">
        <v>0</v>
      </c>
      <c r="D13" s="220">
        <v>42.5324234784192</v>
      </c>
    </row>
    <row r="14" ht="12.75" customHeight="1" spans="1:4">
      <c r="A14" s="24" t="s">
        <v>49</v>
      </c>
      <c r="B14" s="219">
        <v>90.5446446649119</v>
      </c>
      <c r="C14" s="219">
        <v>0</v>
      </c>
      <c r="D14" s="220">
        <v>184.023586796803</v>
      </c>
    </row>
    <row r="15" ht="12.75" customHeight="1" spans="1:4">
      <c r="A15" s="24" t="s">
        <v>50</v>
      </c>
      <c r="B15" s="219">
        <v>60.2585913576046</v>
      </c>
      <c r="C15" s="219">
        <v>0</v>
      </c>
      <c r="D15" s="220">
        <v>293.650596755733</v>
      </c>
    </row>
    <row r="16" ht="12.75" customHeight="1" spans="1:4">
      <c r="A16" s="24" t="s">
        <v>51</v>
      </c>
      <c r="B16" s="219">
        <v>94.975845410628</v>
      </c>
      <c r="C16" s="219">
        <v>0</v>
      </c>
      <c r="D16" s="220">
        <v>102.001484222817</v>
      </c>
    </row>
    <row r="17" ht="12.75" customHeight="1" spans="1:4">
      <c r="A17" s="24" t="s">
        <v>52</v>
      </c>
      <c r="B17" s="219">
        <v>95.304347826087</v>
      </c>
      <c r="C17" s="219">
        <v>0</v>
      </c>
      <c r="D17" s="220">
        <v>98.7354174981986</v>
      </c>
    </row>
    <row r="18" ht="12.75" customHeight="1" spans="1:4">
      <c r="A18" s="24" t="s">
        <v>53</v>
      </c>
      <c r="B18" s="219">
        <v>81.8681318681318</v>
      </c>
      <c r="C18" s="219">
        <v>0</v>
      </c>
      <c r="D18" s="220">
        <v>56.9998028445204</v>
      </c>
    </row>
    <row r="19" ht="12.75" customHeight="1" spans="1:4">
      <c r="A19" s="24" t="s">
        <v>54</v>
      </c>
      <c r="B19" s="219">
        <v>98.3383337179783</v>
      </c>
      <c r="C19" s="219">
        <v>0</v>
      </c>
      <c r="D19" s="220">
        <v>67.4721713988687</v>
      </c>
    </row>
    <row r="20" ht="12.75" customHeight="1" spans="1:4">
      <c r="A20" s="24" t="s">
        <v>55</v>
      </c>
      <c r="B20" s="219">
        <v>99.0012484394507</v>
      </c>
      <c r="C20" s="219">
        <v>0</v>
      </c>
      <c r="D20" s="220">
        <v>30.985463617621</v>
      </c>
    </row>
    <row r="21" ht="12.75" customHeight="1" spans="1:4">
      <c r="A21" s="24" t="s">
        <v>56</v>
      </c>
      <c r="B21" s="219">
        <v>96.7862133209129</v>
      </c>
      <c r="C21" s="219">
        <v>0</v>
      </c>
      <c r="D21" s="220">
        <v>82.7974768309375</v>
      </c>
    </row>
    <row r="22" ht="12.75" customHeight="1" spans="1:4">
      <c r="A22" s="24" t="s">
        <v>57</v>
      </c>
      <c r="B22" s="219">
        <v>47.4593728542</v>
      </c>
      <c r="C22" s="219">
        <v>0</v>
      </c>
      <c r="D22" s="220">
        <v>117.759123447901</v>
      </c>
    </row>
    <row r="23" ht="12.75" customHeight="1" spans="1:4">
      <c r="A23" s="24" t="s">
        <v>58</v>
      </c>
      <c r="B23" s="219">
        <v>98.8982161594963</v>
      </c>
      <c r="C23" s="219">
        <v>0</v>
      </c>
      <c r="D23" s="220">
        <v>98.2636492248507</v>
      </c>
    </row>
    <row r="24" ht="12.75" customHeight="1" spans="1:4">
      <c r="A24" s="24" t="s">
        <v>59</v>
      </c>
      <c r="B24" s="219">
        <v>32.2708636423754</v>
      </c>
      <c r="C24" s="219">
        <v>0</v>
      </c>
      <c r="D24" s="220">
        <v>214.048301621055</v>
      </c>
    </row>
    <row r="25" ht="12.75" customHeight="1" spans="1:4">
      <c r="A25" s="24" t="s">
        <v>60</v>
      </c>
      <c r="B25" s="219">
        <v>65.235675486245</v>
      </c>
      <c r="C25" s="219">
        <v>2.72472402312949</v>
      </c>
      <c r="D25" s="220">
        <v>360.98722728984</v>
      </c>
    </row>
    <row r="26" ht="12.75" customHeight="1" spans="1:4">
      <c r="A26" s="24" t="s">
        <v>61</v>
      </c>
      <c r="B26" s="219">
        <v>72.5265067297297</v>
      </c>
      <c r="C26" s="219">
        <v>10.3643318857433</v>
      </c>
      <c r="D26" s="220">
        <v>451.534006095226</v>
      </c>
    </row>
    <row r="27" ht="12.75" customHeight="1" spans="1:4">
      <c r="A27" s="24" t="s">
        <v>62</v>
      </c>
      <c r="B27" s="219">
        <v>62.6429051782111</v>
      </c>
      <c r="C27" s="219">
        <v>0</v>
      </c>
      <c r="D27" s="220">
        <v>263.448278337432</v>
      </c>
    </row>
    <row r="28" ht="12.75" customHeight="1" spans="1:4">
      <c r="A28" s="24" t="s">
        <v>63</v>
      </c>
      <c r="B28" s="219">
        <v>41.7705889616002</v>
      </c>
      <c r="C28" s="232">
        <v>0.518582541054452</v>
      </c>
      <c r="D28" s="220">
        <v>179.843691472009</v>
      </c>
    </row>
    <row r="29" ht="12.75" customHeight="1" spans="1:4">
      <c r="A29" s="24" t="s">
        <v>64</v>
      </c>
      <c r="B29" s="219">
        <v>92.4239760942169</v>
      </c>
      <c r="C29" s="219">
        <v>1.66988925997539</v>
      </c>
      <c r="D29" s="220">
        <v>126.159043813631</v>
      </c>
    </row>
    <row r="30" ht="12.75" customHeight="1" spans="1:4">
      <c r="A30" s="24" t="s">
        <v>65</v>
      </c>
      <c r="B30" s="219">
        <v>80.958904109589</v>
      </c>
      <c r="C30" s="219">
        <v>0</v>
      </c>
      <c r="D30" s="220">
        <v>92.8882163851344</v>
      </c>
    </row>
    <row r="31" ht="12.75" customHeight="1" spans="1:4">
      <c r="A31" s="24" t="s">
        <v>66</v>
      </c>
      <c r="B31" s="219">
        <v>98.2578280282799</v>
      </c>
      <c r="C31" s="219">
        <v>0</v>
      </c>
      <c r="D31" s="220">
        <v>225.744064955402</v>
      </c>
    </row>
    <row r="32" ht="12.75" customHeight="1" spans="1:4">
      <c r="A32" s="24" t="s">
        <v>67</v>
      </c>
      <c r="B32" s="219">
        <v>78.1149839743589</v>
      </c>
      <c r="C32" s="219">
        <v>0</v>
      </c>
      <c r="D32" s="220">
        <v>138.909683779313</v>
      </c>
    </row>
    <row r="33" ht="12.75" customHeight="1" spans="1:4">
      <c r="A33" s="24" t="s">
        <v>68</v>
      </c>
      <c r="B33" s="219">
        <v>58.9215132693394</v>
      </c>
      <c r="C33" s="219">
        <v>1.22811970638058</v>
      </c>
      <c r="D33" s="220">
        <v>239.019749477776</v>
      </c>
    </row>
    <row r="34" ht="12.75" customHeight="1" spans="1:4">
      <c r="A34" s="24" t="s">
        <v>69</v>
      </c>
      <c r="B34" s="219">
        <v>89.0220968500235</v>
      </c>
      <c r="C34" s="219">
        <v>2.11565585331453</v>
      </c>
      <c r="D34" s="220">
        <v>82.8843532975808</v>
      </c>
    </row>
    <row r="35" ht="12.75" customHeight="1" spans="1:4">
      <c r="A35" s="24" t="s">
        <v>70</v>
      </c>
      <c r="B35" s="219">
        <v>93.3898305084746</v>
      </c>
      <c r="C35" s="219">
        <v>0</v>
      </c>
      <c r="D35" s="220">
        <v>92.253366672405</v>
      </c>
    </row>
    <row r="36" ht="12.75" customHeight="1" spans="1:4">
      <c r="A36" s="24" t="s">
        <v>71</v>
      </c>
      <c r="B36" s="219">
        <v>94.8066298342542</v>
      </c>
      <c r="C36" s="219">
        <v>2.87292817679558</v>
      </c>
      <c r="D36" s="220">
        <v>134.931299005672</v>
      </c>
    </row>
    <row r="37" ht="12.75" customHeight="1" spans="1:4">
      <c r="A37" s="24" t="s">
        <v>72</v>
      </c>
      <c r="B37" s="219">
        <v>88.3190038541358</v>
      </c>
      <c r="C37" s="219">
        <v>0</v>
      </c>
      <c r="D37" s="220">
        <v>168.380561666589</v>
      </c>
    </row>
    <row r="38" ht="12.75" customHeight="1" spans="1:4">
      <c r="A38" s="24" t="s">
        <v>73</v>
      </c>
      <c r="B38" s="219">
        <v>69.5931129700317</v>
      </c>
      <c r="C38" s="219">
        <v>6.12360919353529</v>
      </c>
      <c r="D38" s="220">
        <v>271.751051039941</v>
      </c>
    </row>
    <row r="39" ht="12.75" customHeight="1" spans="1:4">
      <c r="A39" s="24" t="s">
        <v>74</v>
      </c>
      <c r="B39" s="219">
        <v>94.7150935189213</v>
      </c>
      <c r="C39" s="219">
        <v>0</v>
      </c>
      <c r="D39" s="220">
        <v>151.919613759601</v>
      </c>
    </row>
    <row r="40" ht="12.75" customHeight="1" spans="1:4">
      <c r="A40" s="24" t="s">
        <v>75</v>
      </c>
      <c r="B40" s="219">
        <v>47.3599058685101</v>
      </c>
      <c r="C40" s="219">
        <v>24.7536402412119</v>
      </c>
      <c r="D40" s="220">
        <v>151.849558467504</v>
      </c>
    </row>
    <row r="41" ht="12.75" customHeight="1" spans="1:4">
      <c r="A41" s="24" t="s">
        <v>76</v>
      </c>
      <c r="B41" s="219">
        <v>70.6005879882402</v>
      </c>
      <c r="C41" s="219">
        <v>1.44897102057959</v>
      </c>
      <c r="D41" s="220">
        <v>90.7749271555463</v>
      </c>
    </row>
    <row r="42" ht="12.75" customHeight="1" spans="1:4">
      <c r="A42" s="24" t="s">
        <v>77</v>
      </c>
      <c r="B42" s="219">
        <v>42.741488299878</v>
      </c>
      <c r="C42" s="232">
        <v>0.776311411777753</v>
      </c>
      <c r="D42" s="220">
        <v>247.366596289082</v>
      </c>
    </row>
    <row r="43" ht="12.75" customHeight="1" spans="1:4">
      <c r="A43" s="24" t="s">
        <v>78</v>
      </c>
      <c r="B43" s="219">
        <v>53.0043408727439</v>
      </c>
      <c r="C43" s="219">
        <v>12.6113776559287</v>
      </c>
      <c r="D43" s="220">
        <v>247.675449249967</v>
      </c>
    </row>
    <row r="44" ht="12.75" customHeight="1" spans="1:4">
      <c r="A44" s="24" t="s">
        <v>79</v>
      </c>
      <c r="B44" s="219">
        <v>90.0524809160306</v>
      </c>
      <c r="C44" s="219">
        <v>0</v>
      </c>
      <c r="D44" s="220">
        <v>51.7968747071383</v>
      </c>
    </row>
    <row r="45" ht="12.75" customHeight="1" spans="1:4">
      <c r="A45" s="147" t="s">
        <v>83</v>
      </c>
      <c r="B45" s="148"/>
      <c r="C45" s="148"/>
      <c r="D45" s="149"/>
    </row>
    <row r="46" ht="12.75" customHeight="1" spans="1:4">
      <c r="A46" s="120"/>
      <c r="B46" s="120"/>
      <c r="C46" s="120"/>
      <c r="D46" s="120"/>
    </row>
    <row r="47" ht="140.25" customHeight="1" spans="1:4">
      <c r="A47" s="37" t="s">
        <v>84</v>
      </c>
      <c r="B47" s="209"/>
      <c r="C47" s="209"/>
      <c r="D47" s="210"/>
    </row>
    <row r="48" spans="1:1">
      <c r="A48" s="39"/>
    </row>
  </sheetData>
  <mergeCells count="5">
    <mergeCell ref="A1:D1"/>
    <mergeCell ref="A2:D2"/>
    <mergeCell ref="A45:D45"/>
    <mergeCell ref="A46:D46"/>
    <mergeCell ref="A47:D47"/>
  </mergeCells>
  <printOptions horizontalCentered="1"/>
  <pageMargins left="0.25" right="0.25" top="0.75" bottom="0.75" header="0.3" footer="0.3"/>
  <pageSetup paperSize="9"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C39"/>
  <sheetViews>
    <sheetView topLeftCell="A22" workbookViewId="0">
      <selection activeCell="A1" sqref="A1:C37"/>
    </sheetView>
  </sheetViews>
  <sheetFormatPr defaultColWidth="9" defaultRowHeight="13.2" outlineLevelCol="2"/>
  <cols>
    <col min="1" max="1" width="15.712962962963" style="2" customWidth="1"/>
    <col min="2" max="2" width="23.712962962963" style="2" customWidth="1"/>
    <col min="3" max="3" width="15.712962962963" style="131" customWidth="1"/>
    <col min="4" max="7" width="15.712962962963" customWidth="1"/>
  </cols>
  <sheetData>
    <row r="1" ht="19.5" customHeight="1" spans="1:3">
      <c r="A1" s="68" t="s">
        <v>86</v>
      </c>
      <c r="B1" s="69"/>
      <c r="C1" s="70"/>
    </row>
    <row r="2" ht="25.5" customHeight="1" spans="1:3">
      <c r="A2" s="224" t="s">
        <v>87</v>
      </c>
      <c r="B2" s="213"/>
      <c r="C2" s="225"/>
    </row>
    <row r="3" ht="38.25" customHeight="1" spans="1:3">
      <c r="A3" s="215"/>
      <c r="B3" s="105" t="s">
        <v>88</v>
      </c>
      <c r="C3" s="133" t="s">
        <v>89</v>
      </c>
    </row>
    <row r="4" ht="12.75" customHeight="1" spans="1:3">
      <c r="A4" s="107"/>
      <c r="B4" s="217"/>
      <c r="C4" s="218"/>
    </row>
    <row r="5" ht="12.75" customHeight="1" spans="1:3">
      <c r="A5" s="109" t="s">
        <v>8</v>
      </c>
      <c r="B5" s="219">
        <v>39.2490428976989</v>
      </c>
      <c r="C5" s="220">
        <v>3792.87838266826</v>
      </c>
    </row>
    <row r="6" ht="12.75" customHeight="1" spans="1:3">
      <c r="A6" s="110"/>
      <c r="B6" s="182"/>
      <c r="C6" s="221"/>
    </row>
    <row r="7" ht="12.75" customHeight="1" spans="1:3">
      <c r="A7" s="109" t="s">
        <v>90</v>
      </c>
      <c r="B7" s="182"/>
      <c r="C7" s="221"/>
    </row>
    <row r="8" ht="12.75" customHeight="1" spans="1:3">
      <c r="A8" s="112" t="s">
        <v>91</v>
      </c>
      <c r="B8" s="219">
        <v>39.6550072082481</v>
      </c>
      <c r="C8" s="220">
        <v>1933.97916208185</v>
      </c>
    </row>
    <row r="9" ht="12.75" customHeight="1" spans="1:3">
      <c r="A9" s="112" t="s">
        <v>92</v>
      </c>
      <c r="B9" s="219">
        <v>38.8266819066048</v>
      </c>
      <c r="C9" s="220">
        <v>1858.89922058642</v>
      </c>
    </row>
    <row r="10" ht="12.75" customHeight="1" spans="1:3">
      <c r="A10" s="109" t="s">
        <v>9</v>
      </c>
      <c r="B10" s="219"/>
      <c r="C10" s="220"/>
    </row>
    <row r="11" spans="1:3">
      <c r="A11" s="24" t="s">
        <v>10</v>
      </c>
      <c r="B11" s="219">
        <v>39.8632785829047</v>
      </c>
      <c r="C11" s="220">
        <v>773.834421870717</v>
      </c>
    </row>
    <row r="12" spans="1:3">
      <c r="A12" s="24" t="s">
        <v>11</v>
      </c>
      <c r="B12" s="219">
        <v>24.5788686063181</v>
      </c>
      <c r="C12" s="220">
        <v>629.719827881739</v>
      </c>
    </row>
    <row r="13" spans="1:3">
      <c r="A13" s="24" t="s">
        <v>12</v>
      </c>
      <c r="B13" s="219">
        <v>20.3386885419193</v>
      </c>
      <c r="C13" s="220">
        <v>1256.1600387183</v>
      </c>
    </row>
    <row r="14" spans="1:3">
      <c r="A14" s="24" t="s">
        <v>13</v>
      </c>
      <c r="B14" s="219">
        <v>63.6207079448255</v>
      </c>
      <c r="C14" s="220">
        <v>321.568041615255</v>
      </c>
    </row>
    <row r="15" spans="1:3">
      <c r="A15" s="24" t="s">
        <v>14</v>
      </c>
      <c r="B15" s="219">
        <v>59.4262972553458</v>
      </c>
      <c r="C15" s="220">
        <v>332.593596582799</v>
      </c>
    </row>
    <row r="16" ht="12.75" customHeight="1" spans="1:3">
      <c r="A16" s="24" t="s">
        <v>15</v>
      </c>
      <c r="B16" s="219">
        <v>76.7629219018606</v>
      </c>
      <c r="C16" s="220">
        <v>479.002455999448</v>
      </c>
    </row>
    <row r="17" ht="12.75" customHeight="1" spans="1:3">
      <c r="A17" s="55" t="s">
        <v>16</v>
      </c>
      <c r="B17" s="219"/>
      <c r="C17" s="220"/>
    </row>
    <row r="18" ht="12.75" customHeight="1" spans="1:3">
      <c r="A18" s="24" t="s">
        <v>17</v>
      </c>
      <c r="B18" s="219">
        <v>51.8234443119027</v>
      </c>
      <c r="C18" s="220">
        <v>1345.4187126801</v>
      </c>
    </row>
    <row r="19" ht="12.75" customHeight="1" spans="1:3">
      <c r="A19" s="24" t="s">
        <v>18</v>
      </c>
      <c r="B19" s="219">
        <v>32.3366368748848</v>
      </c>
      <c r="C19" s="220">
        <v>2447.45966998817</v>
      </c>
    </row>
    <row r="20" ht="12.75" customHeight="1" spans="1:3">
      <c r="A20" s="60" t="s">
        <v>93</v>
      </c>
      <c r="B20" s="182"/>
      <c r="C20" s="221"/>
    </row>
    <row r="21" ht="12.75" customHeight="1" spans="1:3">
      <c r="A21" s="24" t="s">
        <v>20</v>
      </c>
      <c r="B21" s="219">
        <v>22.3062334019155</v>
      </c>
      <c r="C21" s="220">
        <v>959.230159570604</v>
      </c>
    </row>
    <row r="22" ht="12.75" customHeight="1" spans="1:3">
      <c r="A22" s="24" t="s">
        <v>21</v>
      </c>
      <c r="B22" s="219">
        <v>22.2578053210288</v>
      </c>
      <c r="C22" s="220">
        <v>640.817263838178</v>
      </c>
    </row>
    <row r="23" ht="12.75" customHeight="1" spans="1:3">
      <c r="A23" s="24" t="s">
        <v>22</v>
      </c>
      <c r="B23" s="219">
        <v>41.8826701869522</v>
      </c>
      <c r="C23" s="220">
        <v>795.341977406411</v>
      </c>
    </row>
    <row r="24" ht="12.75" customHeight="1" spans="1:3">
      <c r="A24" s="24" t="s">
        <v>23</v>
      </c>
      <c r="B24" s="219">
        <v>57.3946464468556</v>
      </c>
      <c r="C24" s="220">
        <v>1085.39187938982</v>
      </c>
    </row>
    <row r="25" ht="12.75" customHeight="1" spans="1:3">
      <c r="A25" s="24" t="s">
        <v>24</v>
      </c>
      <c r="B25" s="219">
        <v>57.2341718449312</v>
      </c>
      <c r="C25" s="220">
        <v>300.740811612916</v>
      </c>
    </row>
    <row r="26" ht="12.75" customHeight="1" spans="1:3">
      <c r="A26" s="60" t="s">
        <v>28</v>
      </c>
      <c r="B26" s="182"/>
      <c r="C26" s="221"/>
    </row>
    <row r="27" ht="12.75" customHeight="1" spans="1:3">
      <c r="A27" s="24" t="s">
        <v>29</v>
      </c>
      <c r="B27" s="219">
        <v>14.8290067454625</v>
      </c>
      <c r="C27" s="220">
        <v>501.890425635758</v>
      </c>
    </row>
    <row r="28" ht="12.75" customHeight="1" spans="1:3">
      <c r="A28" s="24" t="s">
        <v>30</v>
      </c>
      <c r="B28" s="219">
        <v>26.4708571583074</v>
      </c>
      <c r="C28" s="220">
        <v>759.170815982878</v>
      </c>
    </row>
    <row r="29" ht="12.75" customHeight="1" spans="1:3">
      <c r="A29" s="24" t="s">
        <v>31</v>
      </c>
      <c r="B29" s="219">
        <v>35.8214239704958</v>
      </c>
      <c r="C29" s="220">
        <v>887.730480810023</v>
      </c>
    </row>
    <row r="30" ht="12.75" customHeight="1" spans="1:3">
      <c r="A30" s="24" t="s">
        <v>32</v>
      </c>
      <c r="B30" s="219">
        <v>46.5572923255868</v>
      </c>
      <c r="C30" s="220">
        <v>855.170526748321</v>
      </c>
    </row>
    <row r="31" ht="12.75" customHeight="1" spans="1:3">
      <c r="A31" s="24" t="s">
        <v>33</v>
      </c>
      <c r="B31" s="219">
        <v>63.0158408151015</v>
      </c>
      <c r="C31" s="220">
        <v>788.916133491276</v>
      </c>
    </row>
    <row r="32" ht="12.75" customHeight="1" spans="1:3">
      <c r="A32" s="60" t="s">
        <v>34</v>
      </c>
      <c r="B32" s="182"/>
      <c r="C32" s="221"/>
    </row>
    <row r="33" ht="12.75" customHeight="1" spans="1:3">
      <c r="A33" s="24" t="s">
        <v>35</v>
      </c>
      <c r="B33" s="219">
        <v>24.191808646278</v>
      </c>
      <c r="C33" s="220">
        <v>1742.13679982555</v>
      </c>
    </row>
    <row r="34" ht="12.75" customHeight="1" spans="1:3">
      <c r="A34" s="24" t="s">
        <v>36</v>
      </c>
      <c r="B34" s="219">
        <v>65.6919380040591</v>
      </c>
      <c r="C34" s="220">
        <v>421.393890442362</v>
      </c>
    </row>
    <row r="35" ht="12.75" customHeight="1" spans="1:3">
      <c r="A35" s="24" t="s">
        <v>37</v>
      </c>
      <c r="B35" s="219">
        <v>71.4214106097675</v>
      </c>
      <c r="C35" s="220">
        <v>453.837061378884</v>
      </c>
    </row>
    <row r="36" ht="12.75" customHeight="1" spans="1:3">
      <c r="A36" s="24" t="s">
        <v>38</v>
      </c>
      <c r="B36" s="219">
        <v>39.6640749838789</v>
      </c>
      <c r="C36" s="220">
        <v>1175.51063102146</v>
      </c>
    </row>
    <row r="37" ht="12.75" customHeight="1" spans="1:3">
      <c r="A37" s="147" t="s">
        <v>94</v>
      </c>
      <c r="B37" s="148"/>
      <c r="C37" s="149"/>
    </row>
    <row r="38" ht="12.75" customHeight="1" spans="1:3">
      <c r="A38" s="223"/>
      <c r="B38" s="223"/>
      <c r="C38" s="223"/>
    </row>
    <row r="39" ht="63.75" customHeight="1" spans="1:3">
      <c r="A39" s="121" t="s">
        <v>95</v>
      </c>
      <c r="B39" s="122"/>
      <c r="C39" s="123"/>
    </row>
  </sheetData>
  <mergeCells count="5">
    <mergeCell ref="A1:C1"/>
    <mergeCell ref="A2:C2"/>
    <mergeCell ref="A37:C37"/>
    <mergeCell ref="A38:C38"/>
    <mergeCell ref="A39:C39"/>
  </mergeCells>
  <printOptions horizontalCentered="1"/>
  <pageMargins left="0.25" right="0.25" top="0.75" bottom="0.75" header="0.3" footer="0.3"/>
  <pageSetup paperSize="9"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C47"/>
  <sheetViews>
    <sheetView topLeftCell="A18" workbookViewId="0">
      <selection activeCell="A1" sqref="A1:C45"/>
    </sheetView>
  </sheetViews>
  <sheetFormatPr defaultColWidth="9" defaultRowHeight="13.2" outlineLevelCol="2"/>
  <cols>
    <col min="1" max="1" width="15.712962962963" style="2" customWidth="1"/>
    <col min="2" max="2" width="23.712962962963" style="2" customWidth="1"/>
    <col min="3" max="3" width="15.712962962963" style="131" customWidth="1"/>
    <col min="4" max="7" width="15.712962962963" customWidth="1"/>
  </cols>
  <sheetData>
    <row r="1" ht="19.5" customHeight="1" spans="1:3">
      <c r="A1" s="3" t="s">
        <v>96</v>
      </c>
      <c r="B1" s="4"/>
      <c r="C1" s="41"/>
    </row>
    <row r="2" ht="25.5" customHeight="1" spans="1:3">
      <c r="A2" s="5" t="s">
        <v>87</v>
      </c>
      <c r="B2" s="213"/>
      <c r="C2" s="214"/>
    </row>
    <row r="3" ht="38.25" customHeight="1" spans="1:3">
      <c r="A3" s="215"/>
      <c r="B3" s="105" t="s">
        <v>88</v>
      </c>
      <c r="C3" s="133" t="s">
        <v>89</v>
      </c>
    </row>
    <row r="4" ht="12.75" customHeight="1" spans="1:3">
      <c r="A4" s="216"/>
      <c r="B4" s="217"/>
      <c r="C4" s="218"/>
    </row>
    <row r="5" ht="12.75" customHeight="1" spans="1:3">
      <c r="A5" s="109" t="s">
        <v>8</v>
      </c>
      <c r="B5" s="219">
        <v>39.2490428976989</v>
      </c>
      <c r="C5" s="220">
        <v>3792.87838266826</v>
      </c>
    </row>
    <row r="6" ht="12.75" customHeight="1" spans="1:3">
      <c r="A6" s="110"/>
      <c r="B6" s="182"/>
      <c r="C6" s="221"/>
    </row>
    <row r="7" ht="12.75" customHeight="1" spans="1:3">
      <c r="A7" s="109" t="s">
        <v>42</v>
      </c>
      <c r="B7" s="182"/>
      <c r="C7" s="221"/>
    </row>
    <row r="8" ht="12.75" customHeight="1" spans="1:3">
      <c r="A8" s="24" t="s">
        <v>43</v>
      </c>
      <c r="B8" s="219">
        <v>84.1994382022472</v>
      </c>
      <c r="C8" s="220">
        <v>49.7597124134346</v>
      </c>
    </row>
    <row r="9" ht="12.75" customHeight="1" spans="1:3">
      <c r="A9" s="24" t="s">
        <v>44</v>
      </c>
      <c r="B9" s="219">
        <v>25.0373692077728</v>
      </c>
      <c r="C9" s="220">
        <v>86.0231395873584</v>
      </c>
    </row>
    <row r="10" ht="12.75" customHeight="1" spans="1:3">
      <c r="A10" s="24" t="s">
        <v>45</v>
      </c>
      <c r="B10" s="219">
        <v>61.4420260845747</v>
      </c>
      <c r="C10" s="220">
        <v>79.6465402704624</v>
      </c>
    </row>
    <row r="11" ht="12.75" customHeight="1" spans="1:3">
      <c r="A11" s="24" t="s">
        <v>46</v>
      </c>
      <c r="B11" s="219">
        <v>57.8826764436297</v>
      </c>
      <c r="C11" s="220">
        <v>72.1113328561249</v>
      </c>
    </row>
    <row r="12" ht="12.75" customHeight="1" spans="1:3">
      <c r="A12" s="24" t="s">
        <v>47</v>
      </c>
      <c r="B12" s="219">
        <v>8.06932033577038</v>
      </c>
      <c r="C12" s="220">
        <v>108.133256100356</v>
      </c>
    </row>
    <row r="13" ht="12.75" customHeight="1" spans="1:3">
      <c r="A13" s="24" t="s">
        <v>48</v>
      </c>
      <c r="B13" s="219">
        <v>28.9713804096889</v>
      </c>
      <c r="C13" s="220">
        <v>24.6678022259869</v>
      </c>
    </row>
    <row r="14" ht="12.75" customHeight="1" spans="1:3">
      <c r="A14" s="24" t="s">
        <v>49</v>
      </c>
      <c r="B14" s="219">
        <v>24.5619335347432</v>
      </c>
      <c r="C14" s="220">
        <v>116.407357677314</v>
      </c>
    </row>
    <row r="15" ht="12.75" customHeight="1" spans="1:3">
      <c r="A15" s="24" t="s">
        <v>50</v>
      </c>
      <c r="B15" s="222">
        <v>-30.5485656768999</v>
      </c>
      <c r="C15" s="220">
        <v>224.629414619447</v>
      </c>
    </row>
    <row r="16" ht="12.75" customHeight="1" spans="1:3">
      <c r="A16" s="24" t="s">
        <v>51</v>
      </c>
      <c r="B16" s="219">
        <v>77.75755369494</v>
      </c>
      <c r="C16" s="220">
        <v>68.686468671804</v>
      </c>
    </row>
    <row r="17" ht="12.75" customHeight="1" spans="1:3">
      <c r="A17" s="24" t="s">
        <v>52</v>
      </c>
      <c r="B17" s="222">
        <v>-47.7382098171319</v>
      </c>
      <c r="C17" s="220">
        <v>29.2569240489605</v>
      </c>
    </row>
    <row r="18" ht="12.75" customHeight="1" spans="1:3">
      <c r="A18" s="24" t="s">
        <v>53</v>
      </c>
      <c r="B18" s="219">
        <v>46.0063122117019</v>
      </c>
      <c r="C18" s="220">
        <v>85.6613897852854</v>
      </c>
    </row>
    <row r="19" ht="12.75" customHeight="1" spans="1:3">
      <c r="A19" s="24" t="s">
        <v>54</v>
      </c>
      <c r="B19" s="219">
        <v>37.9090645815233</v>
      </c>
      <c r="C19" s="220">
        <v>65.2522566211883</v>
      </c>
    </row>
    <row r="20" ht="12.75" customHeight="1" spans="1:3">
      <c r="A20" s="24" t="s">
        <v>55</v>
      </c>
      <c r="B20" s="219">
        <v>42.9</v>
      </c>
      <c r="C20" s="220">
        <v>21</v>
      </c>
    </row>
    <row r="21" ht="12.75" customHeight="1" spans="1:3">
      <c r="A21" s="24" t="s">
        <v>56</v>
      </c>
      <c r="B21" s="219">
        <v>65.9588369813786</v>
      </c>
      <c r="C21" s="220">
        <v>64.9529132277663</v>
      </c>
    </row>
    <row r="22" ht="12.75" customHeight="1" spans="1:3">
      <c r="A22" s="24" t="s">
        <v>57</v>
      </c>
      <c r="B22" s="219">
        <v>23.5326235326235</v>
      </c>
      <c r="C22" s="220">
        <v>53.1541434098417</v>
      </c>
    </row>
    <row r="23" ht="12.75" customHeight="1" spans="1:3">
      <c r="A23" s="24" t="s">
        <v>58</v>
      </c>
      <c r="B23" s="222">
        <v>78.83565797453</v>
      </c>
      <c r="C23" s="220">
        <v>49.0826933326447</v>
      </c>
    </row>
    <row r="24" ht="12.75" customHeight="1" spans="1:3">
      <c r="A24" s="24" t="s">
        <v>59</v>
      </c>
      <c r="B24" s="219">
        <v>10.3098019299137</v>
      </c>
      <c r="C24" s="220">
        <v>122.834621748346</v>
      </c>
    </row>
    <row r="25" ht="12.75" customHeight="1" spans="1:3">
      <c r="A25" s="24" t="s">
        <v>60</v>
      </c>
      <c r="B25" s="219">
        <v>30.5224236641221</v>
      </c>
      <c r="C25" s="220">
        <v>275.408508966386</v>
      </c>
    </row>
    <row r="26" ht="12.75" customHeight="1" spans="1:3">
      <c r="A26" s="24" t="s">
        <v>61</v>
      </c>
      <c r="B26" s="219">
        <v>23.7776898216652</v>
      </c>
      <c r="C26" s="220">
        <v>324.96582881612</v>
      </c>
    </row>
    <row r="27" ht="12.75" customHeight="1" spans="1:3">
      <c r="A27" s="24" t="s">
        <v>62</v>
      </c>
      <c r="B27" s="219">
        <v>15.8682029512836</v>
      </c>
      <c r="C27" s="220">
        <v>242.688468720933</v>
      </c>
    </row>
    <row r="28" ht="12.75" customHeight="1" spans="1:3">
      <c r="A28" s="24" t="s">
        <v>63</v>
      </c>
      <c r="B28" s="219">
        <v>11.3081166272656</v>
      </c>
      <c r="C28" s="220">
        <v>63.3822640630831</v>
      </c>
    </row>
    <row r="29" ht="12.75" customHeight="1" spans="1:3">
      <c r="A29" s="24" t="s">
        <v>64</v>
      </c>
      <c r="B29" s="219">
        <v>10.2282577289801</v>
      </c>
      <c r="C29" s="220">
        <v>82.1834384781696</v>
      </c>
    </row>
    <row r="30" ht="12.75" customHeight="1" spans="1:3">
      <c r="A30" s="24" t="s">
        <v>65</v>
      </c>
      <c r="B30" s="219">
        <v>68.5691861207951</v>
      </c>
      <c r="C30" s="220">
        <v>65.8486060586092</v>
      </c>
    </row>
    <row r="31" ht="12.75" customHeight="1" spans="1:3">
      <c r="A31" s="24" t="s">
        <v>66</v>
      </c>
      <c r="B31" s="219">
        <v>89.1471725573584</v>
      </c>
      <c r="C31" s="220">
        <v>167.029718725442</v>
      </c>
    </row>
    <row r="32" ht="12.75" customHeight="1" spans="1:3">
      <c r="A32" s="24" t="s">
        <v>67</v>
      </c>
      <c r="B32" s="219">
        <v>34.397212543554</v>
      </c>
      <c r="C32" s="220">
        <v>101.917534913958</v>
      </c>
    </row>
    <row r="33" ht="12.75" customHeight="1" spans="1:3">
      <c r="A33" s="24" t="s">
        <v>68</v>
      </c>
      <c r="B33" s="219">
        <v>22.9885057471264</v>
      </c>
      <c r="C33" s="220">
        <v>150.589389002403</v>
      </c>
    </row>
    <row r="34" ht="12.75" customHeight="1" spans="1:3">
      <c r="A34" s="24" t="s">
        <v>69</v>
      </c>
      <c r="B34" s="219">
        <v>88.3727175080558</v>
      </c>
      <c r="C34" s="220">
        <v>72.0304522681035</v>
      </c>
    </row>
    <row r="35" ht="12.75" customHeight="1" spans="1:3">
      <c r="A35" s="24" t="s">
        <v>70</v>
      </c>
      <c r="B35" s="219">
        <v>61.0079575596817</v>
      </c>
      <c r="C35" s="220">
        <v>85.5990924802564</v>
      </c>
    </row>
    <row r="36" ht="12.75" customHeight="1" spans="1:3">
      <c r="A36" s="24" t="s">
        <v>71</v>
      </c>
      <c r="B36" s="219" t="s">
        <v>97</v>
      </c>
      <c r="C36" s="220">
        <v>23</v>
      </c>
    </row>
    <row r="37" ht="12.75" customHeight="1" spans="1:3">
      <c r="A37" s="24" t="s">
        <v>72</v>
      </c>
      <c r="B37" s="219">
        <v>77.0533446232007</v>
      </c>
      <c r="C37" s="220">
        <v>109.272392778423</v>
      </c>
    </row>
    <row r="38" ht="12.75" customHeight="1" spans="1:3">
      <c r="A38" s="24" t="s">
        <v>73</v>
      </c>
      <c r="B38" s="219">
        <v>56.7091198544463</v>
      </c>
      <c r="C38" s="220">
        <v>213.61922986699</v>
      </c>
    </row>
    <row r="39" ht="12.75" customHeight="1" spans="1:3">
      <c r="A39" s="24" t="s">
        <v>74</v>
      </c>
      <c r="B39" s="219">
        <v>75.9835584263065</v>
      </c>
      <c r="C39" s="220">
        <v>65.0836047443974</v>
      </c>
    </row>
    <row r="40" ht="12.75" customHeight="1" spans="1:3">
      <c r="A40" s="24" t="s">
        <v>75</v>
      </c>
      <c r="B40" s="219">
        <v>8.32979175520612</v>
      </c>
      <c r="C40" s="220">
        <v>88.8392483457796</v>
      </c>
    </row>
    <row r="41" ht="12.75" customHeight="1" spans="1:3">
      <c r="A41" s="24" t="s">
        <v>76</v>
      </c>
      <c r="B41" s="219">
        <v>23.2766338406446</v>
      </c>
      <c r="C41" s="220">
        <v>61.1510526323124</v>
      </c>
    </row>
    <row r="42" ht="12.75" customHeight="1" spans="1:3">
      <c r="A42" s="24" t="s">
        <v>77</v>
      </c>
      <c r="B42" s="219">
        <v>30.1679389312977</v>
      </c>
      <c r="C42" s="220">
        <v>96.6288215324222</v>
      </c>
    </row>
    <row r="43" ht="12.75" customHeight="1" spans="1:3">
      <c r="A43" s="24" t="s">
        <v>78</v>
      </c>
      <c r="B43" s="219">
        <v>20.5837173579109</v>
      </c>
      <c r="C43" s="220">
        <v>138.041098057651</v>
      </c>
    </row>
    <row r="44" ht="12.75" customHeight="1" spans="1:3">
      <c r="A44" s="24" t="s">
        <v>79</v>
      </c>
      <c r="B44" s="219">
        <v>82.0669992872416</v>
      </c>
      <c r="C44" s="220">
        <v>43.2688658732755</v>
      </c>
    </row>
    <row r="45" ht="12.75" customHeight="1" spans="1:3">
      <c r="A45" s="147" t="s">
        <v>94</v>
      </c>
      <c r="B45" s="148"/>
      <c r="C45" s="149"/>
    </row>
    <row r="46" ht="12.75" customHeight="1" spans="1:3">
      <c r="A46" s="223"/>
      <c r="B46" s="223"/>
      <c r="C46" s="223"/>
    </row>
    <row r="47" ht="63.75" customHeight="1" spans="1:3">
      <c r="A47" s="121" t="s">
        <v>95</v>
      </c>
      <c r="B47" s="122"/>
      <c r="C47" s="123"/>
    </row>
  </sheetData>
  <mergeCells count="5">
    <mergeCell ref="A1:C1"/>
    <mergeCell ref="A2:C2"/>
    <mergeCell ref="A45:C45"/>
    <mergeCell ref="A46:C46"/>
    <mergeCell ref="A47:C47"/>
  </mergeCells>
  <printOptions horizontalCentered="1"/>
  <pageMargins left="0.25" right="0.25" top="0.75" bottom="0.75" header="0.3" footer="0.3"/>
  <pageSetup paperSize="9"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C39"/>
  <sheetViews>
    <sheetView topLeftCell="A29" workbookViewId="0">
      <selection activeCell="A1" sqref="A1:C37"/>
    </sheetView>
  </sheetViews>
  <sheetFormatPr defaultColWidth="9" defaultRowHeight="13.2" outlineLevelCol="2"/>
  <cols>
    <col min="1" max="1" width="18.712962962963" customWidth="1"/>
    <col min="2" max="2" width="21.287037037037" customWidth="1"/>
    <col min="3" max="3" width="14.5740740740741" style="211" customWidth="1"/>
  </cols>
  <sheetData>
    <row r="1" ht="19.5" customHeight="1" spans="1:3">
      <c r="A1" s="3" t="s">
        <v>98</v>
      </c>
      <c r="B1" s="4"/>
      <c r="C1" s="41"/>
    </row>
    <row r="2" ht="25.5" customHeight="1" spans="1:3">
      <c r="A2" s="5" t="s">
        <v>99</v>
      </c>
      <c r="B2" s="6"/>
      <c r="C2" s="42"/>
    </row>
    <row r="3" ht="38.25" customHeight="1" spans="1:3">
      <c r="A3" s="201"/>
      <c r="B3" s="140" t="s">
        <v>100</v>
      </c>
      <c r="C3" s="212" t="s">
        <v>101</v>
      </c>
    </row>
    <row r="4" ht="12.75" customHeight="1" spans="1:3">
      <c r="A4" s="107"/>
      <c r="B4" s="17"/>
      <c r="C4" s="135"/>
    </row>
    <row r="5" ht="12.75" customHeight="1" spans="1:3">
      <c r="A5" s="109" t="s">
        <v>8</v>
      </c>
      <c r="B5" s="19">
        <v>39.3604054298643</v>
      </c>
      <c r="C5" s="47">
        <v>6467.798439681</v>
      </c>
    </row>
    <row r="6" ht="12.75" customHeight="1" spans="1:3">
      <c r="A6" s="110"/>
      <c r="B6" s="16"/>
      <c r="C6" s="48"/>
    </row>
    <row r="7" ht="12.75" customHeight="1" spans="1:3">
      <c r="A7" s="109" t="s">
        <v>90</v>
      </c>
      <c r="B7" s="16"/>
      <c r="C7" s="48"/>
    </row>
    <row r="8" ht="12.75" customHeight="1" spans="1:3">
      <c r="A8" s="24" t="s">
        <v>91</v>
      </c>
      <c r="B8" s="19">
        <v>39.8159610064517</v>
      </c>
      <c r="C8" s="47">
        <v>3280.40060928454</v>
      </c>
    </row>
    <row r="9" ht="12.75" customHeight="1" spans="1:3">
      <c r="A9" s="24" t="s">
        <v>92</v>
      </c>
      <c r="B9" s="19">
        <v>38.8915575261764</v>
      </c>
      <c r="C9" s="47">
        <v>3187.39783039657</v>
      </c>
    </row>
    <row r="10" ht="12.75" customHeight="1" spans="1:3">
      <c r="A10" s="60" t="s">
        <v>9</v>
      </c>
      <c r="B10" s="19"/>
      <c r="C10" s="47"/>
    </row>
    <row r="11" spans="1:3">
      <c r="A11" s="24" t="s">
        <v>10</v>
      </c>
      <c r="B11" s="19">
        <v>48.1539588440336</v>
      </c>
      <c r="C11" s="47">
        <v>1083.37539600842</v>
      </c>
    </row>
    <row r="12" spans="1:3">
      <c r="A12" s="24" t="s">
        <v>11</v>
      </c>
      <c r="B12" s="19">
        <v>27.20822290473</v>
      </c>
      <c r="C12" s="47">
        <v>1492.4011719612</v>
      </c>
    </row>
    <row r="13" spans="1:3">
      <c r="A13" s="24" t="s">
        <v>12</v>
      </c>
      <c r="B13" s="19">
        <v>32.4785615601973</v>
      </c>
      <c r="C13" s="47">
        <v>2387.49960914067</v>
      </c>
    </row>
    <row r="14" spans="1:3">
      <c r="A14" s="24" t="s">
        <v>13</v>
      </c>
      <c r="B14" s="19">
        <v>60.5295634283012</v>
      </c>
      <c r="C14" s="47">
        <v>344.028777470186</v>
      </c>
    </row>
    <row r="15" spans="1:3">
      <c r="A15" s="24" t="s">
        <v>14</v>
      </c>
      <c r="B15" s="19">
        <v>52.4688074059727</v>
      </c>
      <c r="C15" s="47">
        <v>494.740675592191</v>
      </c>
    </row>
    <row r="16" ht="12.75" customHeight="1" spans="1:3">
      <c r="A16" s="24" t="s">
        <v>15</v>
      </c>
      <c r="B16" s="19">
        <v>56.2909421428075</v>
      </c>
      <c r="C16" s="47">
        <v>665.752809508424</v>
      </c>
    </row>
    <row r="17" ht="12.75" customHeight="1" spans="1:3">
      <c r="A17" s="60" t="s">
        <v>16</v>
      </c>
      <c r="B17" s="16"/>
      <c r="C17" s="48"/>
    </row>
    <row r="18" ht="12.75" customHeight="1" spans="1:3">
      <c r="A18" s="24" t="s">
        <v>17</v>
      </c>
      <c r="B18" s="19">
        <v>51.9793324282724</v>
      </c>
      <c r="C18" s="47">
        <v>1995.42848703949</v>
      </c>
    </row>
    <row r="19" ht="12.75" customHeight="1" spans="1:3">
      <c r="A19" s="24" t="s">
        <v>18</v>
      </c>
      <c r="B19" s="19">
        <v>33.7302436420133</v>
      </c>
      <c r="C19" s="47">
        <v>4472.36995264158</v>
      </c>
    </row>
    <row r="20" ht="12.75" customHeight="1" spans="1:3">
      <c r="A20" s="60" t="s">
        <v>93</v>
      </c>
      <c r="B20" s="16"/>
      <c r="C20" s="48"/>
    </row>
    <row r="21" ht="12.75" customHeight="1" spans="1:3">
      <c r="A21" s="24" t="s">
        <v>20</v>
      </c>
      <c r="B21" s="19">
        <v>25.6943084672387</v>
      </c>
      <c r="C21" s="47">
        <v>2112.35295573966</v>
      </c>
    </row>
    <row r="22" ht="12.75" customHeight="1" spans="1:3">
      <c r="A22" s="24" t="s">
        <v>21</v>
      </c>
      <c r="B22" s="19">
        <v>25.2215936472194</v>
      </c>
      <c r="C22" s="47">
        <v>1441.26703082151</v>
      </c>
    </row>
    <row r="23" ht="12.75" customHeight="1" spans="1:3">
      <c r="A23" s="24" t="s">
        <v>22</v>
      </c>
      <c r="B23" s="19">
        <v>50.2391225036377</v>
      </c>
      <c r="C23" s="47">
        <v>1092.8955085256</v>
      </c>
    </row>
    <row r="24" ht="12.75" customHeight="1" spans="1:3">
      <c r="A24" s="24" t="s">
        <v>23</v>
      </c>
      <c r="B24" s="19">
        <v>56.6906526725827</v>
      </c>
      <c r="C24" s="47">
        <v>1375.38990468213</v>
      </c>
    </row>
    <row r="25" ht="12.75" customHeight="1" spans="1:3">
      <c r="A25" s="24" t="s">
        <v>24</v>
      </c>
      <c r="B25" s="19">
        <v>70.4860264214936</v>
      </c>
      <c r="C25" s="47">
        <v>434.341601678909</v>
      </c>
    </row>
    <row r="26" ht="12.75" customHeight="1" spans="1:3">
      <c r="A26" s="60" t="s">
        <v>28</v>
      </c>
      <c r="B26" s="16"/>
      <c r="C26" s="48"/>
    </row>
    <row r="27" ht="12.75" customHeight="1" spans="1:3">
      <c r="A27" s="24" t="s">
        <v>29</v>
      </c>
      <c r="B27" s="19">
        <v>16.9985250195561</v>
      </c>
      <c r="C27" s="47">
        <v>1546.07704805976</v>
      </c>
    </row>
    <row r="28" ht="12.75" customHeight="1" spans="1:3">
      <c r="A28" s="24" t="s">
        <v>30</v>
      </c>
      <c r="B28" s="19">
        <v>32.9471258350164</v>
      </c>
      <c r="C28" s="47">
        <v>1422.37989861264</v>
      </c>
    </row>
    <row r="29" ht="12.75" customHeight="1" spans="1:3">
      <c r="A29" s="24" t="s">
        <v>31</v>
      </c>
      <c r="B29" s="19">
        <v>42.9672942997699</v>
      </c>
      <c r="C29" s="47">
        <v>1274.06221629434</v>
      </c>
    </row>
    <row r="30" ht="12.75" customHeight="1" spans="1:3">
      <c r="A30" s="24" t="s">
        <v>32</v>
      </c>
      <c r="B30" s="19">
        <v>50.1530643458262</v>
      </c>
      <c r="C30" s="47">
        <v>1220.80732503972</v>
      </c>
    </row>
    <row r="31" ht="12.75" customHeight="1" spans="1:3">
      <c r="A31" s="24" t="s">
        <v>33</v>
      </c>
      <c r="B31" s="19">
        <v>65.1691421514103</v>
      </c>
      <c r="C31" s="47">
        <v>1004.47195167463</v>
      </c>
    </row>
    <row r="32" ht="12.75" customHeight="1" spans="1:3">
      <c r="A32" s="60" t="s">
        <v>34</v>
      </c>
      <c r="B32" s="16"/>
      <c r="C32" s="48"/>
    </row>
    <row r="33" ht="12.75" customHeight="1" spans="1:3">
      <c r="A33" s="24" t="s">
        <v>35</v>
      </c>
      <c r="B33" s="19">
        <v>29.6572413447759</v>
      </c>
      <c r="C33" s="47">
        <v>3546.85899105756</v>
      </c>
    </row>
    <row r="34" spans="1:3">
      <c r="A34" s="24" t="s">
        <v>36</v>
      </c>
      <c r="B34" s="19">
        <v>62.2277564927765</v>
      </c>
      <c r="C34" s="47">
        <v>511.638384113545</v>
      </c>
    </row>
    <row r="35" spans="1:3">
      <c r="A35" s="24" t="s">
        <v>37</v>
      </c>
      <c r="B35" s="19">
        <v>57.9054945600665</v>
      </c>
      <c r="C35" s="47">
        <v>607.152083957099</v>
      </c>
    </row>
    <row r="36" ht="13.95" spans="1:3">
      <c r="A36" s="24" t="s">
        <v>38</v>
      </c>
      <c r="B36" s="19">
        <v>45.7173996857051</v>
      </c>
      <c r="C36" s="47">
        <v>1802.14898055291</v>
      </c>
    </row>
    <row r="37" ht="13.95" spans="1:3">
      <c r="A37" s="147" t="s">
        <v>102</v>
      </c>
      <c r="B37" s="148"/>
      <c r="C37" s="149"/>
    </row>
    <row r="38" spans="1:3">
      <c r="A38" s="120"/>
      <c r="B38" s="120"/>
      <c r="C38" s="120"/>
    </row>
    <row r="39" ht="167.25" customHeight="1" spans="1:3">
      <c r="A39" s="37" t="s">
        <v>103</v>
      </c>
      <c r="B39" s="209"/>
      <c r="C39" s="210"/>
    </row>
  </sheetData>
  <mergeCells count="5">
    <mergeCell ref="A1:C1"/>
    <mergeCell ref="A2:C2"/>
    <mergeCell ref="A37:C37"/>
    <mergeCell ref="A38:C38"/>
    <mergeCell ref="A39:C39"/>
  </mergeCells>
  <printOptions horizontalCentered="1"/>
  <pageMargins left="0.25" right="0.25" top="0.75" bottom="0.75" header="0.3" footer="0.3"/>
  <pageSetup paperSize="9"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C47"/>
  <sheetViews>
    <sheetView topLeftCell="A32" workbookViewId="0">
      <selection activeCell="A1" sqref="A1:C45"/>
    </sheetView>
  </sheetViews>
  <sheetFormatPr defaultColWidth="9" defaultRowHeight="13.2" outlineLevelCol="2"/>
  <cols>
    <col min="1" max="1" width="18.712962962963" customWidth="1"/>
    <col min="2" max="2" width="21.287037037037" customWidth="1"/>
    <col min="3" max="3" width="14.5740740740741" style="200" customWidth="1"/>
  </cols>
  <sheetData>
    <row r="1" ht="19.5" customHeight="1" spans="1:3">
      <c r="A1" s="3" t="s">
        <v>104</v>
      </c>
      <c r="B1" s="4"/>
      <c r="C1" s="41"/>
    </row>
    <row r="2" ht="25.5" customHeight="1" spans="1:3">
      <c r="A2" s="5" t="s">
        <v>99</v>
      </c>
      <c r="B2" s="6"/>
      <c r="C2" s="42"/>
    </row>
    <row r="3" ht="38.25" customHeight="1" spans="1:3">
      <c r="A3" s="201"/>
      <c r="B3" s="140" t="s">
        <v>100</v>
      </c>
      <c r="C3" s="202" t="s">
        <v>101</v>
      </c>
    </row>
    <row r="4" ht="12.75" customHeight="1" spans="1:3">
      <c r="A4" s="107"/>
      <c r="B4" s="17"/>
      <c r="C4" s="203"/>
    </row>
    <row r="5" ht="12.75" customHeight="1" spans="1:3">
      <c r="A5" s="109" t="s">
        <v>8</v>
      </c>
      <c r="B5" s="19">
        <v>39.3604054298643</v>
      </c>
      <c r="C5" s="204">
        <v>6467.798439681</v>
      </c>
    </row>
    <row r="6" ht="12.75" customHeight="1" spans="1:3">
      <c r="A6" s="110"/>
      <c r="B6" s="16"/>
      <c r="C6" s="205"/>
    </row>
    <row r="7" ht="12.75" customHeight="1" spans="1:3">
      <c r="A7" s="60" t="s">
        <v>42</v>
      </c>
      <c r="B7" s="16"/>
      <c r="C7" s="205"/>
    </row>
    <row r="8" ht="12.75" customHeight="1" spans="1:3">
      <c r="A8" s="112" t="s">
        <v>43</v>
      </c>
      <c r="B8" s="19">
        <v>72.0678455431252</v>
      </c>
      <c r="C8" s="204">
        <v>48.4143831101219</v>
      </c>
    </row>
    <row r="9" ht="12.75" customHeight="1" spans="1:3">
      <c r="A9" s="112" t="s">
        <v>44</v>
      </c>
      <c r="B9" s="19">
        <v>30.9750450218678</v>
      </c>
      <c r="C9" s="204">
        <v>166.60286177183</v>
      </c>
    </row>
    <row r="10" ht="12.75" customHeight="1" spans="1:3">
      <c r="A10" s="112" t="s">
        <v>45</v>
      </c>
      <c r="B10" s="19">
        <v>48.0330461704133</v>
      </c>
      <c r="C10" s="204">
        <v>99.7356393955905</v>
      </c>
    </row>
    <row r="11" ht="12.75" customHeight="1" spans="1:3">
      <c r="A11" s="112" t="s">
        <v>46</v>
      </c>
      <c r="B11" s="19">
        <v>70.9355828220859</v>
      </c>
      <c r="C11" s="204">
        <v>86.1898973825727</v>
      </c>
    </row>
    <row r="12" ht="12.75" customHeight="1" spans="1:3">
      <c r="A12" s="112" t="s">
        <v>47</v>
      </c>
      <c r="B12" s="19">
        <v>21.9353155972874</v>
      </c>
      <c r="C12" s="204">
        <v>336.785462135472</v>
      </c>
    </row>
    <row r="13" ht="12.75" customHeight="1" spans="1:3">
      <c r="A13" s="112" t="s">
        <v>48</v>
      </c>
      <c r="B13" s="19">
        <v>56.7252899506134</v>
      </c>
      <c r="C13" s="204">
        <v>40.4507120748539</v>
      </c>
    </row>
    <row r="14" ht="12.75" customHeight="1" spans="1:3">
      <c r="A14" s="112" t="s">
        <v>49</v>
      </c>
      <c r="B14" s="19">
        <v>43.6530478479353</v>
      </c>
      <c r="C14" s="204">
        <v>160.965702745941</v>
      </c>
    </row>
    <row r="15" ht="12.75" customHeight="1" spans="1:3">
      <c r="A15" s="112" t="s">
        <v>50</v>
      </c>
      <c r="B15" s="19">
        <v>31.6666666666667</v>
      </c>
      <c r="C15" s="204">
        <v>474.80802284936</v>
      </c>
    </row>
    <row r="16" ht="12.75" customHeight="1" spans="1:3">
      <c r="A16" s="112" t="s">
        <v>51</v>
      </c>
      <c r="B16" s="19">
        <v>43.7963420662383</v>
      </c>
      <c r="C16" s="204">
        <v>101.166891971649</v>
      </c>
    </row>
    <row r="17" ht="12.75" customHeight="1" spans="1:3">
      <c r="A17" s="112" t="s">
        <v>52</v>
      </c>
      <c r="B17" s="19">
        <v>47.7814569536424</v>
      </c>
      <c r="C17" s="204">
        <v>85.0393750027534</v>
      </c>
    </row>
    <row r="18" ht="12.75" customHeight="1" spans="1:3">
      <c r="A18" s="112" t="s">
        <v>53</v>
      </c>
      <c r="B18" s="19">
        <v>46.7873831775701</v>
      </c>
      <c r="C18" s="204">
        <v>71.2077199866028</v>
      </c>
    </row>
    <row r="19" ht="12.75" customHeight="1" spans="1:3">
      <c r="A19" s="112" t="s">
        <v>54</v>
      </c>
      <c r="B19" s="19">
        <v>66.6937010002703</v>
      </c>
      <c r="C19" s="204">
        <v>69.9009838522374</v>
      </c>
    </row>
    <row r="20" ht="12.75" customHeight="1" spans="1:3">
      <c r="A20" s="112" t="s">
        <v>55</v>
      </c>
      <c r="B20" s="19">
        <v>57.2</v>
      </c>
      <c r="C20" s="204">
        <v>24</v>
      </c>
    </row>
    <row r="21" ht="12.75" customHeight="1" spans="1:3">
      <c r="A21" s="112" t="s">
        <v>56</v>
      </c>
      <c r="B21" s="19">
        <v>59.8744113029827</v>
      </c>
      <c r="C21" s="204">
        <v>67.5841321889695</v>
      </c>
    </row>
    <row r="22" ht="12.75" customHeight="1" spans="1:3">
      <c r="A22" s="112" t="s">
        <v>57</v>
      </c>
      <c r="B22" s="19">
        <v>22.7344277040701</v>
      </c>
      <c r="C22" s="204">
        <v>129.061684817672</v>
      </c>
    </row>
    <row r="23" ht="12.75" customHeight="1" spans="1:3">
      <c r="A23" s="112" t="s">
        <v>58</v>
      </c>
      <c r="B23" s="19">
        <v>54.4037083860093</v>
      </c>
      <c r="C23" s="204">
        <v>70.6326448019199</v>
      </c>
    </row>
    <row r="24" ht="12.75" customHeight="1" spans="1:3">
      <c r="A24" s="112" t="s">
        <v>59</v>
      </c>
      <c r="B24" s="19">
        <v>23.9575645756458</v>
      </c>
      <c r="C24" s="204">
        <v>338.122727209768</v>
      </c>
    </row>
    <row r="25" ht="12.75" customHeight="1" spans="1:3">
      <c r="A25" s="112" t="s">
        <v>60</v>
      </c>
      <c r="B25" s="19">
        <v>39.5623038425651</v>
      </c>
      <c r="C25" s="204">
        <v>387.260366436632</v>
      </c>
    </row>
    <row r="26" ht="12.75" customHeight="1" spans="1:3">
      <c r="A26" s="112" t="s">
        <v>61</v>
      </c>
      <c r="B26" s="19">
        <v>35.3685408217824</v>
      </c>
      <c r="C26" s="204">
        <v>550.95071495056</v>
      </c>
    </row>
    <row r="27" ht="12.75" customHeight="1" spans="1:3">
      <c r="A27" s="112" t="s">
        <v>62</v>
      </c>
      <c r="B27" s="19">
        <v>42.633485220236</v>
      </c>
      <c r="C27" s="204">
        <v>419.884900703955</v>
      </c>
    </row>
    <row r="28" ht="12.75" customHeight="1" spans="1:3">
      <c r="A28" s="112" t="s">
        <v>63</v>
      </c>
      <c r="B28" s="19">
        <v>24.6116933956308</v>
      </c>
      <c r="C28" s="204">
        <v>197.763652133789</v>
      </c>
    </row>
    <row r="29" ht="12.75" customHeight="1" spans="1:3">
      <c r="A29" s="112" t="s">
        <v>64</v>
      </c>
      <c r="B29" s="19">
        <v>66.5708123652049</v>
      </c>
      <c r="C29" s="204">
        <v>99.0902885782726</v>
      </c>
    </row>
    <row r="30" ht="12.75" customHeight="1" spans="1:3">
      <c r="A30" s="112" t="s">
        <v>65</v>
      </c>
      <c r="B30" s="19">
        <v>75.5203245923811</v>
      </c>
      <c r="C30" s="204">
        <v>95.97668403461</v>
      </c>
    </row>
    <row r="31" ht="12.75" customHeight="1" spans="1:3">
      <c r="A31" s="112" t="s">
        <v>66</v>
      </c>
      <c r="B31" s="19">
        <v>78.1539311760321</v>
      </c>
      <c r="C31" s="204">
        <v>229.769892324679</v>
      </c>
    </row>
    <row r="32" ht="12.75" customHeight="1" spans="1:3">
      <c r="A32" s="112" t="s">
        <v>67</v>
      </c>
      <c r="B32" s="19">
        <v>43.5829140771431</v>
      </c>
      <c r="C32" s="204">
        <v>143.991366051957</v>
      </c>
    </row>
    <row r="33" ht="12.75" customHeight="1" spans="1:3">
      <c r="A33" s="112" t="s">
        <v>68</v>
      </c>
      <c r="B33" s="19">
        <v>31.6213275299238</v>
      </c>
      <c r="C33" s="204">
        <v>318.141720674041</v>
      </c>
    </row>
    <row r="34" ht="12.75" customHeight="1" spans="1:3">
      <c r="A34" s="112" t="s">
        <v>69</v>
      </c>
      <c r="B34" s="19">
        <v>60.4511278195489</v>
      </c>
      <c r="C34" s="204">
        <v>64.3129038108067</v>
      </c>
    </row>
    <row r="35" ht="12.75" customHeight="1" spans="1:3">
      <c r="A35" s="112" t="s">
        <v>70</v>
      </c>
      <c r="B35" s="19">
        <v>65.2931854199683</v>
      </c>
      <c r="C35" s="204">
        <v>89.5441434931064</v>
      </c>
    </row>
    <row r="36" ht="12.75" customHeight="1" spans="1:3">
      <c r="A36" s="112" t="s">
        <v>71</v>
      </c>
      <c r="B36" s="19">
        <v>22.7114210985179</v>
      </c>
      <c r="C36" s="204">
        <v>90.808446651462</v>
      </c>
    </row>
    <row r="37" ht="12.75" customHeight="1" spans="1:3">
      <c r="A37" s="112" t="s">
        <v>72</v>
      </c>
      <c r="B37" s="19">
        <v>37.9358052019922</v>
      </c>
      <c r="C37" s="204">
        <v>167.193237722787</v>
      </c>
    </row>
    <row r="38" ht="12.75" customHeight="1" spans="1:3">
      <c r="A38" s="112" t="s">
        <v>73</v>
      </c>
      <c r="B38" s="19">
        <v>55.225559680504</v>
      </c>
      <c r="C38" s="204">
        <v>215.926919978129</v>
      </c>
    </row>
    <row r="39" ht="12.75" customHeight="1" spans="1:3">
      <c r="A39" s="112" t="s">
        <v>74</v>
      </c>
      <c r="B39" s="19">
        <v>58.0745341614907</v>
      </c>
      <c r="C39" s="204">
        <v>98.4470732951073</v>
      </c>
    </row>
    <row r="40" ht="12.75" customHeight="1" spans="1:3">
      <c r="A40" s="112" t="s">
        <v>75</v>
      </c>
      <c r="B40" s="19">
        <v>27.0191339375629</v>
      </c>
      <c r="C40" s="204">
        <v>187.457232484826</v>
      </c>
    </row>
    <row r="41" ht="12.75" customHeight="1" spans="1:3">
      <c r="A41" s="112" t="s">
        <v>76</v>
      </c>
      <c r="B41" s="19">
        <v>39.3933463796478</v>
      </c>
      <c r="C41" s="204">
        <v>93.2503368997662</v>
      </c>
    </row>
    <row r="42" ht="12.75" customHeight="1" spans="1:3">
      <c r="A42" s="112" t="s">
        <v>77</v>
      </c>
      <c r="B42" s="19">
        <v>21.975133933084</v>
      </c>
      <c r="C42" s="204">
        <v>291.892803487101</v>
      </c>
    </row>
    <row r="43" ht="12.75" customHeight="1" spans="1:3">
      <c r="A43" s="112" t="s">
        <v>78</v>
      </c>
      <c r="B43" s="19">
        <v>22.2222222222222</v>
      </c>
      <c r="C43" s="204">
        <v>306.060015221141</v>
      </c>
    </row>
    <row r="44" ht="12.75" customHeight="1" spans="1:3">
      <c r="A44" s="206" t="s">
        <v>79</v>
      </c>
      <c r="B44" s="207">
        <v>61.6270337922403</v>
      </c>
      <c r="C44" s="208">
        <v>49.2827139454699</v>
      </c>
    </row>
    <row r="45" ht="12.75" customHeight="1" spans="1:3">
      <c r="A45" s="117" t="s">
        <v>102</v>
      </c>
      <c r="B45" s="118"/>
      <c r="C45" s="119"/>
    </row>
    <row r="46" ht="12.75" customHeight="1" spans="1:3">
      <c r="A46" s="120"/>
      <c r="B46" s="120"/>
      <c r="C46" s="120"/>
    </row>
    <row r="47" ht="194.25" customHeight="1" spans="1:3">
      <c r="A47" s="37" t="s">
        <v>103</v>
      </c>
      <c r="B47" s="209"/>
      <c r="C47" s="210"/>
    </row>
  </sheetData>
  <mergeCells count="5">
    <mergeCell ref="A1:C1"/>
    <mergeCell ref="A2:C2"/>
    <mergeCell ref="A45:C45"/>
    <mergeCell ref="A46:C46"/>
    <mergeCell ref="A47:C47"/>
  </mergeCells>
  <printOptions horizontalCentered="1"/>
  <pageMargins left="0.25" right="0.25" top="0.75" bottom="0.75"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Company>UNICEF</Company>
  <Application>Microsoft Excel</Application>
  <HeadingPairs>
    <vt:vector size="2" baseType="variant">
      <vt:variant>
        <vt:lpstr>工作表</vt:lpstr>
      </vt:variant>
      <vt:variant>
        <vt:i4>21</vt:i4>
      </vt:variant>
    </vt:vector>
  </HeadingPairs>
  <TitlesOfParts>
    <vt:vector size="21" baseType="lpstr">
      <vt:lpstr>IDX</vt:lpstr>
      <vt:lpstr>ED.1</vt:lpstr>
      <vt:lpstr>ED.1 (2)</vt:lpstr>
      <vt:lpstr>ED.1M</vt:lpstr>
      <vt:lpstr>ED.1M (2)</vt:lpstr>
      <vt:lpstr>ED.2</vt:lpstr>
      <vt:lpstr>ED.2 (2)</vt:lpstr>
      <vt:lpstr>ED.3</vt:lpstr>
      <vt:lpstr>ED.3 (2)</vt:lpstr>
      <vt:lpstr>ED.4</vt:lpstr>
      <vt:lpstr>ED.4 (2)</vt:lpstr>
      <vt:lpstr>ED.5</vt:lpstr>
      <vt:lpstr>ED.5 (2)</vt:lpstr>
      <vt:lpstr>ED.6</vt:lpstr>
      <vt:lpstr>ED.6 (2)</vt:lpstr>
      <vt:lpstr>ED.7 </vt:lpstr>
      <vt:lpstr>ED.7 (2)</vt:lpstr>
      <vt:lpstr>ED.8</vt:lpstr>
      <vt:lpstr>ED.8 (2)</vt:lpstr>
      <vt:lpstr>ED.9</vt:lpstr>
      <vt:lpstr>ED.9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MICS</cp:keywords>
  <cp:lastModifiedBy>user</cp:lastModifiedBy>
  <dcterms:created xsi:type="dcterms:W3CDTF">2005-06-04T16:03:00Z</dcterms:created>
  <cp:lastPrinted>2014-05-15T14:08:00Z</cp:lastPrinted>
  <dcterms:modified xsi:type="dcterms:W3CDTF">2017-06-11T09:18:59Z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1033-10.2.0.5845</vt:lpwstr>
  </property>
</Properties>
</file>